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BOBINO\"/>
    </mc:Choice>
  </mc:AlternateContent>
  <bookViews>
    <workbookView xWindow="0" yWindow="0" windowWidth="28800" windowHeight="141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263" i="1" l="1"/>
  <c r="E263" i="1"/>
  <c r="F263" i="1"/>
  <c r="G263" i="1"/>
  <c r="H263" i="1"/>
  <c r="I263" i="1"/>
  <c r="J263" i="1"/>
  <c r="K263" i="1"/>
  <c r="L263" i="1"/>
  <c r="M263" i="1"/>
  <c r="C271" i="1"/>
  <c r="C270" i="1" l="1"/>
  <c r="C263" i="1" s="1"/>
  <c r="C269" i="1" l="1"/>
  <c r="C268" i="1" l="1"/>
  <c r="C267" i="1" l="1"/>
  <c r="C266" i="1" l="1"/>
  <c r="E249" i="1" l="1"/>
  <c r="F249" i="1"/>
  <c r="G249" i="1"/>
  <c r="H249" i="1"/>
  <c r="C249" i="1" s="1"/>
  <c r="I249" i="1"/>
  <c r="J249" i="1"/>
  <c r="K249" i="1"/>
  <c r="L249" i="1"/>
  <c r="M249" i="1"/>
  <c r="D249" i="1"/>
  <c r="C265" i="1"/>
  <c r="C264" i="1"/>
  <c r="C261" i="1"/>
  <c r="C260" i="1"/>
  <c r="C259" i="1"/>
  <c r="C258" i="1"/>
  <c r="C257" i="1"/>
  <c r="C256" i="1"/>
  <c r="C255" i="1"/>
  <c r="C254" i="1"/>
  <c r="C253" i="1"/>
  <c r="C252" i="1"/>
  <c r="C251" i="1"/>
  <c r="G221" i="1"/>
  <c r="C250" i="1"/>
  <c r="C247" i="1"/>
  <c r="E235" i="1"/>
  <c r="C235" i="1" s="1"/>
  <c r="F235" i="1"/>
  <c r="G235" i="1"/>
  <c r="H235" i="1"/>
  <c r="I235" i="1"/>
  <c r="J235" i="1"/>
  <c r="K235" i="1"/>
  <c r="L235" i="1"/>
  <c r="M235" i="1"/>
  <c r="D235" i="1"/>
  <c r="C246" i="1"/>
  <c r="C245" i="1"/>
  <c r="C244" i="1"/>
  <c r="C243" i="1"/>
  <c r="C242" i="1"/>
  <c r="C241" i="1"/>
  <c r="C240" i="1"/>
  <c r="C238" i="1"/>
  <c r="C239" i="1"/>
  <c r="C237" i="1"/>
  <c r="E221" i="1"/>
  <c r="F221" i="1"/>
  <c r="H221" i="1"/>
  <c r="I221" i="1"/>
  <c r="J221" i="1"/>
  <c r="K221" i="1"/>
  <c r="L221" i="1"/>
  <c r="M221" i="1"/>
  <c r="D221" i="1"/>
  <c r="C221" i="1" s="1"/>
  <c r="C236" i="1"/>
  <c r="C233" i="1"/>
  <c r="C232" i="1"/>
  <c r="C231" i="1"/>
  <c r="C229" i="1"/>
  <c r="C230" i="1"/>
  <c r="C228" i="1"/>
  <c r="C227" i="1"/>
  <c r="C226" i="1"/>
  <c r="C225" i="1"/>
  <c r="C224" i="1"/>
  <c r="C223" i="1"/>
  <c r="E25" i="1"/>
  <c r="F25" i="1"/>
  <c r="G25" i="1"/>
  <c r="H25" i="1"/>
  <c r="I25" i="1"/>
  <c r="J25" i="1"/>
  <c r="K25" i="1"/>
  <c r="L25" i="1"/>
  <c r="M25" i="1"/>
  <c r="D25" i="1"/>
  <c r="C25" i="1" s="1"/>
  <c r="L11" i="1"/>
  <c r="M11" i="1"/>
  <c r="E11" i="1"/>
  <c r="F11" i="1"/>
  <c r="G11" i="1"/>
  <c r="H11" i="1"/>
  <c r="I11" i="1"/>
  <c r="J11" i="1"/>
  <c r="D39" i="1"/>
  <c r="C39" i="1" s="1"/>
  <c r="D11" i="1"/>
  <c r="K11" i="1"/>
  <c r="E207" i="1"/>
  <c r="F207" i="1"/>
  <c r="G207" i="1"/>
  <c r="H207" i="1"/>
  <c r="I207" i="1"/>
  <c r="J207" i="1"/>
  <c r="K207" i="1"/>
  <c r="L207" i="1"/>
  <c r="M207" i="1"/>
  <c r="D207" i="1"/>
  <c r="C207" i="1" s="1"/>
  <c r="E193" i="1"/>
  <c r="F193" i="1"/>
  <c r="G193" i="1"/>
  <c r="H193" i="1"/>
  <c r="I193" i="1"/>
  <c r="J193" i="1"/>
  <c r="K193" i="1"/>
  <c r="L193" i="1"/>
  <c r="M193" i="1"/>
  <c r="D193" i="1"/>
  <c r="E179" i="1"/>
  <c r="F179" i="1"/>
  <c r="G179" i="1"/>
  <c r="H179" i="1"/>
  <c r="I179" i="1"/>
  <c r="J179" i="1"/>
  <c r="K179" i="1"/>
  <c r="L179" i="1"/>
  <c r="M179" i="1"/>
  <c r="D179" i="1"/>
  <c r="E165" i="1"/>
  <c r="F165" i="1"/>
  <c r="G165" i="1"/>
  <c r="H165" i="1"/>
  <c r="I165" i="1"/>
  <c r="J165" i="1"/>
  <c r="K165" i="1"/>
  <c r="L165" i="1"/>
  <c r="M165" i="1"/>
  <c r="D165" i="1"/>
  <c r="C165" i="1" s="1"/>
  <c r="E151" i="1"/>
  <c r="C151" i="1" s="1"/>
  <c r="F151" i="1"/>
  <c r="G151" i="1"/>
  <c r="H151" i="1"/>
  <c r="I151" i="1"/>
  <c r="J151" i="1"/>
  <c r="K151" i="1"/>
  <c r="L151" i="1"/>
  <c r="M151" i="1"/>
  <c r="D151" i="1"/>
  <c r="E137" i="1"/>
  <c r="F137" i="1"/>
  <c r="G137" i="1"/>
  <c r="C137" i="1" s="1"/>
  <c r="H137" i="1"/>
  <c r="I137" i="1"/>
  <c r="J137" i="1"/>
  <c r="K137" i="1"/>
  <c r="L137" i="1"/>
  <c r="M137" i="1"/>
  <c r="D137" i="1"/>
  <c r="E123" i="1"/>
  <c r="C123" i="1" s="1"/>
  <c r="F123" i="1"/>
  <c r="G123" i="1"/>
  <c r="H123" i="1"/>
  <c r="I123" i="1"/>
  <c r="J123" i="1"/>
  <c r="K123" i="1"/>
  <c r="L123" i="1"/>
  <c r="M123" i="1"/>
  <c r="D123" i="1"/>
  <c r="E109" i="1"/>
  <c r="F109" i="1"/>
  <c r="G109" i="1"/>
  <c r="C109" i="1" s="1"/>
  <c r="H109" i="1"/>
  <c r="I109" i="1"/>
  <c r="J109" i="1"/>
  <c r="K109" i="1"/>
  <c r="L109" i="1"/>
  <c r="M109" i="1"/>
  <c r="D109" i="1"/>
  <c r="E95" i="1"/>
  <c r="C95" i="1" s="1"/>
  <c r="F95" i="1"/>
  <c r="G95" i="1"/>
  <c r="H95" i="1"/>
  <c r="I95" i="1"/>
  <c r="J95" i="1"/>
  <c r="K95" i="1"/>
  <c r="L95" i="1"/>
  <c r="M95" i="1"/>
  <c r="D95" i="1"/>
  <c r="E81" i="1"/>
  <c r="F81" i="1"/>
  <c r="G81" i="1"/>
  <c r="H81" i="1"/>
  <c r="I81" i="1"/>
  <c r="J81" i="1"/>
  <c r="K81" i="1"/>
  <c r="L81" i="1"/>
  <c r="M81" i="1"/>
  <c r="D81" i="1"/>
  <c r="E67" i="1"/>
  <c r="C67" i="1" s="1"/>
  <c r="F67" i="1"/>
  <c r="G67" i="1"/>
  <c r="H67" i="1"/>
  <c r="I67" i="1"/>
  <c r="J67" i="1"/>
  <c r="K67" i="1"/>
  <c r="L67" i="1"/>
  <c r="M67" i="1"/>
  <c r="D67" i="1"/>
  <c r="E53" i="1"/>
  <c r="F53" i="1"/>
  <c r="G53" i="1"/>
  <c r="C53" i="1" s="1"/>
  <c r="H53" i="1"/>
  <c r="I53" i="1"/>
  <c r="J53" i="1"/>
  <c r="K53" i="1"/>
  <c r="L53" i="1"/>
  <c r="M53" i="1"/>
  <c r="D53" i="1"/>
  <c r="E39" i="1"/>
  <c r="F39" i="1"/>
  <c r="G39" i="1"/>
  <c r="H39" i="1"/>
  <c r="I39" i="1"/>
  <c r="J39" i="1"/>
  <c r="K39" i="1"/>
  <c r="L39" i="1"/>
  <c r="M39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30" i="1"/>
  <c r="C31" i="1"/>
  <c r="C32" i="1"/>
  <c r="C33" i="1"/>
  <c r="C34" i="1"/>
  <c r="C35" i="1"/>
  <c r="C36" i="1"/>
  <c r="C37" i="1"/>
  <c r="C40" i="1"/>
  <c r="C41" i="1"/>
  <c r="C42" i="1"/>
  <c r="C43" i="1"/>
  <c r="C44" i="1"/>
  <c r="C45" i="1"/>
  <c r="C46" i="1"/>
  <c r="C47" i="1"/>
  <c r="C48" i="1"/>
  <c r="C49" i="1"/>
  <c r="C50" i="1"/>
  <c r="C51" i="1"/>
  <c r="C54" i="1"/>
  <c r="C55" i="1"/>
  <c r="C56" i="1"/>
  <c r="C57" i="1"/>
  <c r="C58" i="1"/>
  <c r="C59" i="1"/>
  <c r="C60" i="1"/>
  <c r="C61" i="1"/>
  <c r="C62" i="1"/>
  <c r="C63" i="1"/>
  <c r="C64" i="1"/>
  <c r="C65" i="1"/>
  <c r="C68" i="1"/>
  <c r="C69" i="1"/>
  <c r="C70" i="1"/>
  <c r="C71" i="1"/>
  <c r="C72" i="1"/>
  <c r="C73" i="1"/>
  <c r="C74" i="1"/>
  <c r="C75" i="1"/>
  <c r="C76" i="1"/>
  <c r="C77" i="1"/>
  <c r="C78" i="1"/>
  <c r="C79" i="1"/>
  <c r="C82" i="1"/>
  <c r="C83" i="1"/>
  <c r="C84" i="1"/>
  <c r="C85" i="1"/>
  <c r="C86" i="1"/>
  <c r="C87" i="1"/>
  <c r="C88" i="1"/>
  <c r="C89" i="1"/>
  <c r="C90" i="1"/>
  <c r="C91" i="1"/>
  <c r="C92" i="1"/>
  <c r="C93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2" i="1"/>
  <c r="C11" i="1"/>
  <c r="C193" i="1"/>
  <c r="C81" i="1"/>
  <c r="C179" i="1"/>
</calcChain>
</file>

<file path=xl/sharedStrings.xml><?xml version="1.0" encoding="utf-8"?>
<sst xmlns="http://schemas.openxmlformats.org/spreadsheetml/2006/main" count="257" uniqueCount="45">
  <si>
    <t>PERIODO</t>
  </si>
  <si>
    <t>TOTAL</t>
  </si>
  <si>
    <t>SUCRE</t>
  </si>
  <si>
    <t>EL ALTO</t>
  </si>
  <si>
    <t>LA PAZ</t>
  </si>
  <si>
    <t>COCHABAMBA</t>
  </si>
  <si>
    <t xml:space="preserve">ORURO </t>
  </si>
  <si>
    <t>POTOSÍ</t>
  </si>
  <si>
    <t>TARIJA</t>
  </si>
  <si>
    <t>SANTA CRUZ</t>
  </si>
  <si>
    <t>TRINIDAD</t>
  </si>
  <si>
    <t>COBIJA</t>
  </si>
  <si>
    <t>Fuente: INSTITUTO NACIONAL DE ESTADÍSTICA</t>
  </si>
  <si>
    <t xml:space="preserve">               (p): Preliminar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</si>
  <si>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</si>
  <si>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</si>
  <si>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</si>
  <si>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</si>
  <si>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</si>
  <si>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</si>
  <si>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</si>
  <si>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</si>
  <si>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</si>
  <si>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</si>
  <si>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</si>
  <si>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</si>
  <si>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2006</t>
  </si>
  <si>
    <t xml:space="preserve"> 2007</t>
  </si>
  <si>
    <t>2008</t>
  </si>
  <si>
    <t>2009</t>
  </si>
  <si>
    <t>2010</t>
  </si>
  <si>
    <t>2011</t>
  </si>
  <si>
    <t>2012</t>
  </si>
  <si>
    <t xml:space="preserve"> 2013</t>
  </si>
  <si>
    <t>2014</t>
  </si>
  <si>
    <t xml:space="preserve"> 2015</t>
  </si>
  <si>
    <t xml:space="preserve"> 2016</t>
  </si>
  <si>
    <t xml:space="preserve"> 2017</t>
  </si>
  <si>
    <t>2018</t>
  </si>
  <si>
    <t>2019</t>
  </si>
  <si>
    <t>(En número de cabezas)</t>
  </si>
  <si>
    <t xml:space="preserve">            Nota:  La información corresponde solo a volúmenes  de producción de carne y  número de cabezas de ganado bovino faenados,   reportados  por los mataderos de  9  ciudades capitales y El Alto.</t>
  </si>
  <si>
    <t xml:space="preserve">            Nota:  Los  reportados  por los mataderos de  9  ciudades capitales y El Alto, asimismo comprende el movimiento de origen y destino ganado en pie a diferentes ciudades.</t>
  </si>
  <si>
    <t>2023(p)</t>
  </si>
  <si>
    <t>BOLIVIA:  NÚMERO DE CABEZAS FAENADAS DE GANADO BOVINO SEGÚN AÑO Y MES POR CIUDAD, 2005 - 2023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</si>
</sst>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sz val="12"/>
      <color theme="1"/>
      <name val="Arial"/>
      <family val="2"/>
    </font>
    <font>
      <sz val="11"/>
      <color theme="5" tint="-0.249977111117893"/>
      <name val="Garamond"/>
      <family val="1"/>
    </font>
    <font>
      <sz val="11"/>
      <color theme="1"/>
      <name val="Garamond"/>
      <family val="1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7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indexed="64"/>
      </right>
      <top/>
      <bottom/>
      <diagonal/>
    </border>
    <border>
      <left style="thin">
        <color rgb="FF17223D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37" fontId="4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/>
    <xf numFmtId="0" fontId="2" fillId="2" borderId="0" xfId="0" applyFont="1" applyFill="1"/>
    <xf numFmtId="37" fontId="6" fillId="0" borderId="0" xfId="0" applyNumberFormat="1" applyFont="1" applyFill="1"/>
    <xf numFmtId="0" fontId="7" fillId="0" borderId="0" xfId="0" applyFont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/>
    </xf>
    <xf numFmtId="0" fontId="1" fillId="4" borderId="6" xfId="0" applyFont="1" applyFill="1" applyBorder="1" applyAlignment="1">
      <alignment horizontal="left" indent="1"/>
    </xf>
    <xf numFmtId="164" fontId="10" fillId="2" borderId="6" xfId="1" applyNumberFormat="1" applyFont="1" applyFill="1" applyBorder="1" applyAlignment="1">
      <alignment horizontal="left" indent="2"/>
    </xf>
    <xf numFmtId="164" fontId="10" fillId="2" borderId="6" xfId="1" applyNumberFormat="1" applyFont="1" applyFill="1" applyBorder="1" applyProtection="1"/>
    <xf numFmtId="164" fontId="5" fillId="0" borderId="0" xfId="1" applyNumberFormat="1" applyFont="1"/>
    <xf numFmtId="164" fontId="8" fillId="3" borderId="5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/>
    <xf numFmtId="164" fontId="5" fillId="0" borderId="0" xfId="1" applyNumberFormat="1" applyFont="1" applyAlignment="1"/>
    <xf numFmtId="164" fontId="10" fillId="2" borderId="7" xfId="1" applyNumberFormat="1" applyFont="1" applyFill="1" applyBorder="1" applyAlignment="1">
      <alignment horizontal="left" indent="2"/>
    </xf>
    <xf numFmtId="164" fontId="10" fillId="2" borderId="1" xfId="1" applyNumberFormat="1" applyFont="1" applyFill="1" applyBorder="1" applyProtection="1"/>
    <xf numFmtId="164" fontId="10" fillId="2" borderId="1" xfId="1" applyNumberFormat="1" applyFont="1" applyFill="1" applyBorder="1" applyAlignment="1">
      <alignment horizontal="left" indent="2"/>
    </xf>
    <xf numFmtId="164" fontId="10" fillId="2" borderId="2" xfId="1" applyNumberFormat="1" applyFont="1" applyFill="1" applyBorder="1" applyAlignment="1">
      <alignment horizontal="left" indent="2"/>
    </xf>
    <xf numFmtId="164" fontId="10" fillId="2" borderId="2" xfId="1" applyNumberFormat="1" applyFont="1" applyFill="1" applyBorder="1" applyProtection="1"/>
    <xf numFmtId="164" fontId="10" fillId="2" borderId="3" xfId="1" applyNumberFormat="1" applyFont="1" applyFill="1" applyBorder="1" applyProtection="1"/>
    <xf numFmtId="164" fontId="10" fillId="2" borderId="3" xfId="1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164" fontId="10" fillId="2" borderId="8" xfId="1" applyNumberFormat="1" applyFont="1" applyFill="1" applyBorder="1" applyAlignment="1">
      <alignment horizontal="left" indent="2"/>
    </xf>
    <xf numFmtId="164" fontId="10" fillId="2" borderId="8" xfId="1" applyNumberFormat="1" applyFont="1" applyFill="1" applyBorder="1" applyProtection="1"/>
    <xf numFmtId="0" fontId="5" fillId="0" borderId="0" xfId="0" applyFont="1" applyFill="1"/>
    <xf numFmtId="164" fontId="10" fillId="0" borderId="6" xfId="1" applyNumberFormat="1" applyFont="1" applyFill="1" applyBorder="1" applyAlignment="1">
      <alignment horizontal="left" indent="2"/>
    </xf>
    <xf numFmtId="164" fontId="10" fillId="0" borderId="6" xfId="1" applyNumberFormat="1" applyFont="1" applyFill="1" applyBorder="1" applyProtection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left" indent="1"/>
    </xf>
    <xf numFmtId="164" fontId="10" fillId="2" borderId="7" xfId="1" applyNumberFormat="1" applyFont="1" applyFill="1" applyBorder="1" applyProtection="1"/>
    <xf numFmtId="0" fontId="8" fillId="0" borderId="3" xfId="0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1" fillId="4" borderId="3" xfId="1" applyNumberFormat="1" applyFont="1" applyFill="1" applyBorder="1" applyProtection="1"/>
    <xf numFmtId="164" fontId="1" fillId="4" borderId="1" xfId="1" applyNumberFormat="1" applyFont="1" applyFill="1" applyBorder="1" applyProtection="1"/>
    <xf numFmtId="164" fontId="10" fillId="2" borderId="4" xfId="1" applyNumberFormat="1" applyFont="1" applyFill="1" applyBorder="1" applyAlignment="1">
      <alignment horizontal="left" indent="2"/>
    </xf>
    <xf numFmtId="164" fontId="10" fillId="2" borderId="9" xfId="1" applyNumberFormat="1" applyFont="1" applyFill="1" applyBorder="1" applyProtection="1"/>
    <xf numFmtId="164" fontId="10" fillId="2" borderId="9" xfId="1" applyNumberFormat="1" applyFont="1" applyFill="1" applyBorder="1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134471</xdr:rowOff>
    </xdr:from>
    <xdr:to>
      <xdr:col>1</xdr:col>
      <xdr:colOff>986116</xdr:colOff>
      <xdr:row>5</xdr:row>
      <xdr:rowOff>123265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34471"/>
          <a:ext cx="1030940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V276"/>
  <sheetViews>
    <sheetView showGridLines="0"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5" x14ac:dyDescent="0.2"/>
  <cols>
    <col min="1" max="1" width="3.5703125" style="2" customWidth="1"/>
    <col min="2" max="2" width="17.28515625" style="4" customWidth="1"/>
    <col min="3" max="5" width="17.28515625" style="2" customWidth="1"/>
    <col min="6" max="13" width="17.28515625" style="14" customWidth="1"/>
    <col min="14" max="16384" width="11.42578125" style="2"/>
  </cols>
  <sheetData>
    <row r="7" spans="1:256" ht="15.75" x14ac:dyDescent="0.25">
      <c r="B7" s="10" t="s">
        <v>44</v>
      </c>
      <c r="C7" s="1"/>
    </row>
    <row r="8" spans="1:256" ht="15.75" x14ac:dyDescent="0.25">
      <c r="B8" s="10" t="s">
        <v>40</v>
      </c>
      <c r="C8" s="1"/>
    </row>
    <row r="9" spans="1:256" s="3" customFormat="1" ht="30" customHeight="1" x14ac:dyDescent="0.25">
      <c r="A9" s="8"/>
      <c r="B9" s="9" t="s">
        <v>0</v>
      </c>
      <c r="C9" s="9" t="s">
        <v>1</v>
      </c>
      <c r="D9" s="9" t="s">
        <v>2</v>
      </c>
      <c r="E9" s="9" t="s">
        <v>3</v>
      </c>
      <c r="F9" s="15" t="s">
        <v>4</v>
      </c>
      <c r="G9" s="15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33" customFormat="1" ht="14.25" customHeight="1" x14ac:dyDescent="0.25">
      <c r="A10" s="32"/>
      <c r="B10" s="36"/>
      <c r="C10" s="36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x14ac:dyDescent="0.2">
      <c r="B11" s="34">
        <v>2005</v>
      </c>
      <c r="C11" s="38">
        <f>SUM(D11:M11)</f>
        <v>499701</v>
      </c>
      <c r="D11" s="38">
        <f>SUM(D12:D23)</f>
        <v>24946</v>
      </c>
      <c r="E11" s="38">
        <f t="shared" ref="E11:J11" si="0">SUM(E12:E23)</f>
        <v>90056</v>
      </c>
      <c r="F11" s="38">
        <f t="shared" si="0"/>
        <v>19450</v>
      </c>
      <c r="G11" s="38">
        <f t="shared" si="0"/>
        <v>89613</v>
      </c>
      <c r="H11" s="38">
        <f t="shared" si="0"/>
        <v>16312</v>
      </c>
      <c r="I11" s="38">
        <f t="shared" si="0"/>
        <v>8288</v>
      </c>
      <c r="J11" s="38">
        <f t="shared" si="0"/>
        <v>14110</v>
      </c>
      <c r="K11" s="38">
        <f>SUM(K12:K23)</f>
        <v>203525</v>
      </c>
      <c r="L11" s="38">
        <f>SUM(L12:L23)</f>
        <v>30610</v>
      </c>
      <c r="M11" s="38">
        <f>SUM(M12:M23)</f>
        <v>2791</v>
      </c>
    </row>
    <row r="12" spans="1:256" x14ac:dyDescent="0.2">
      <c r="B12" s="24" t="s">
        <v>14</v>
      </c>
      <c r="C12" s="23">
        <f t="shared" ref="C12:C79" si="1">SUM(D12:M12)</f>
        <v>41015</v>
      </c>
      <c r="D12" s="24">
        <v>2132</v>
      </c>
      <c r="E12" s="23">
        <v>8112</v>
      </c>
      <c r="F12" s="24">
        <v>2029</v>
      </c>
      <c r="G12" s="23">
        <v>7869</v>
      </c>
      <c r="H12" s="24">
        <v>1302</v>
      </c>
      <c r="I12" s="23">
        <v>821</v>
      </c>
      <c r="J12" s="24">
        <v>1244</v>
      </c>
      <c r="K12" s="23">
        <v>14755</v>
      </c>
      <c r="L12" s="24">
        <v>2515</v>
      </c>
      <c r="M12" s="23">
        <v>236</v>
      </c>
    </row>
    <row r="13" spans="1:256" x14ac:dyDescent="0.2">
      <c r="B13" s="24" t="s">
        <v>15</v>
      </c>
      <c r="C13" s="23">
        <f t="shared" si="1"/>
        <v>36500</v>
      </c>
      <c r="D13" s="24">
        <v>2163</v>
      </c>
      <c r="E13" s="23">
        <v>7449</v>
      </c>
      <c r="F13" s="24">
        <v>1631</v>
      </c>
      <c r="G13" s="23">
        <v>6753</v>
      </c>
      <c r="H13" s="24">
        <v>1190</v>
      </c>
      <c r="I13" s="23">
        <v>675</v>
      </c>
      <c r="J13" s="24">
        <v>1113</v>
      </c>
      <c r="K13" s="23">
        <v>13242</v>
      </c>
      <c r="L13" s="24">
        <v>2061</v>
      </c>
      <c r="M13" s="23">
        <v>223</v>
      </c>
    </row>
    <row r="14" spans="1:256" x14ac:dyDescent="0.2">
      <c r="B14" s="24" t="s">
        <v>16</v>
      </c>
      <c r="C14" s="23">
        <f t="shared" si="1"/>
        <v>37159</v>
      </c>
      <c r="D14" s="24">
        <v>1972</v>
      </c>
      <c r="E14" s="23">
        <v>7613</v>
      </c>
      <c r="F14" s="24">
        <v>1818</v>
      </c>
      <c r="G14" s="23">
        <v>6933</v>
      </c>
      <c r="H14" s="24">
        <v>1350</v>
      </c>
      <c r="I14" s="23">
        <v>790</v>
      </c>
      <c r="J14" s="24">
        <v>1276</v>
      </c>
      <c r="K14" s="23">
        <v>12821</v>
      </c>
      <c r="L14" s="24">
        <v>2286</v>
      </c>
      <c r="M14" s="23">
        <v>300</v>
      </c>
    </row>
    <row r="15" spans="1:256" x14ac:dyDescent="0.2">
      <c r="B15" s="24" t="s">
        <v>17</v>
      </c>
      <c r="C15" s="23">
        <f t="shared" si="1"/>
        <v>39955</v>
      </c>
      <c r="D15" s="24">
        <v>1977</v>
      </c>
      <c r="E15" s="23">
        <v>7875</v>
      </c>
      <c r="F15" s="24">
        <v>2179</v>
      </c>
      <c r="G15" s="23">
        <v>7293</v>
      </c>
      <c r="H15" s="24">
        <v>1592</v>
      </c>
      <c r="I15" s="23">
        <v>723</v>
      </c>
      <c r="J15" s="24">
        <v>1032</v>
      </c>
      <c r="K15" s="23">
        <v>14742</v>
      </c>
      <c r="L15" s="24">
        <v>2340</v>
      </c>
      <c r="M15" s="23">
        <v>202</v>
      </c>
    </row>
    <row r="16" spans="1:256" x14ac:dyDescent="0.2">
      <c r="B16" s="24" t="s">
        <v>18</v>
      </c>
      <c r="C16" s="23">
        <f t="shared" si="1"/>
        <v>40739</v>
      </c>
      <c r="D16" s="24">
        <v>2122</v>
      </c>
      <c r="E16" s="23">
        <v>7431</v>
      </c>
      <c r="F16" s="24">
        <v>2021</v>
      </c>
      <c r="G16" s="23">
        <v>6915</v>
      </c>
      <c r="H16" s="24">
        <v>1623</v>
      </c>
      <c r="I16" s="23">
        <v>703</v>
      </c>
      <c r="J16" s="24">
        <v>998</v>
      </c>
      <c r="K16" s="23">
        <v>15828</v>
      </c>
      <c r="L16" s="24">
        <v>2858</v>
      </c>
      <c r="M16" s="23">
        <v>240</v>
      </c>
    </row>
    <row r="17" spans="2:13" x14ac:dyDescent="0.2">
      <c r="B17" s="12" t="s">
        <v>19</v>
      </c>
      <c r="C17" s="13">
        <f t="shared" si="1"/>
        <v>38463</v>
      </c>
      <c r="D17" s="12">
        <v>1842</v>
      </c>
      <c r="E17" s="13">
        <v>5106</v>
      </c>
      <c r="F17" s="12">
        <v>1558</v>
      </c>
      <c r="G17" s="13">
        <v>6906</v>
      </c>
      <c r="H17" s="12">
        <v>1559</v>
      </c>
      <c r="I17" s="13">
        <v>649</v>
      </c>
      <c r="J17" s="12">
        <v>1040</v>
      </c>
      <c r="K17" s="13">
        <v>16638</v>
      </c>
      <c r="L17" s="12">
        <v>2970</v>
      </c>
      <c r="M17" s="13">
        <v>195</v>
      </c>
    </row>
    <row r="18" spans="2:13" x14ac:dyDescent="0.2">
      <c r="B18" s="12" t="s">
        <v>20</v>
      </c>
      <c r="C18" s="13">
        <f t="shared" si="1"/>
        <v>42363</v>
      </c>
      <c r="D18" s="12">
        <v>1835</v>
      </c>
      <c r="E18" s="13">
        <v>7824</v>
      </c>
      <c r="F18" s="12">
        <v>1654</v>
      </c>
      <c r="G18" s="13">
        <v>7804</v>
      </c>
      <c r="H18" s="12">
        <v>1474</v>
      </c>
      <c r="I18" s="13">
        <v>475</v>
      </c>
      <c r="J18" s="12">
        <v>1238</v>
      </c>
      <c r="K18" s="13">
        <v>17040</v>
      </c>
      <c r="L18" s="12">
        <v>2764</v>
      </c>
      <c r="M18" s="13">
        <v>255</v>
      </c>
    </row>
    <row r="19" spans="2:13" x14ac:dyDescent="0.2">
      <c r="B19" s="12" t="s">
        <v>21</v>
      </c>
      <c r="C19" s="13">
        <f t="shared" si="1"/>
        <v>44972</v>
      </c>
      <c r="D19" s="12">
        <v>2125</v>
      </c>
      <c r="E19" s="13">
        <v>8053</v>
      </c>
      <c r="F19" s="12">
        <v>1490</v>
      </c>
      <c r="G19" s="13">
        <v>8020</v>
      </c>
      <c r="H19" s="12">
        <v>1451</v>
      </c>
      <c r="I19" s="13">
        <v>536</v>
      </c>
      <c r="J19" s="12">
        <v>1375</v>
      </c>
      <c r="K19" s="13">
        <v>18879</v>
      </c>
      <c r="L19" s="12">
        <v>2807</v>
      </c>
      <c r="M19" s="13">
        <v>236</v>
      </c>
    </row>
    <row r="20" spans="2:13" x14ac:dyDescent="0.2">
      <c r="B20" s="12" t="s">
        <v>22</v>
      </c>
      <c r="C20" s="13">
        <f t="shared" si="1"/>
        <v>43401</v>
      </c>
      <c r="D20" s="12">
        <v>2663</v>
      </c>
      <c r="E20" s="13">
        <v>7879</v>
      </c>
      <c r="F20" s="12">
        <v>1332</v>
      </c>
      <c r="G20" s="13">
        <v>7390</v>
      </c>
      <c r="H20" s="12">
        <v>1071</v>
      </c>
      <c r="I20" s="13">
        <v>535</v>
      </c>
      <c r="J20" s="12">
        <v>1361</v>
      </c>
      <c r="K20" s="13">
        <v>18364</v>
      </c>
      <c r="L20" s="12">
        <v>2585</v>
      </c>
      <c r="M20" s="13">
        <v>221</v>
      </c>
    </row>
    <row r="21" spans="2:13" x14ac:dyDescent="0.2">
      <c r="B21" s="12" t="s">
        <v>23</v>
      </c>
      <c r="C21" s="13">
        <f t="shared" si="1"/>
        <v>42795</v>
      </c>
      <c r="D21" s="12">
        <v>2255</v>
      </c>
      <c r="E21" s="13">
        <v>7785</v>
      </c>
      <c r="F21" s="12">
        <v>1393</v>
      </c>
      <c r="G21" s="13">
        <v>7504</v>
      </c>
      <c r="H21" s="12">
        <v>1038</v>
      </c>
      <c r="I21" s="13">
        <v>728</v>
      </c>
      <c r="J21" s="12">
        <v>1323</v>
      </c>
      <c r="K21" s="13">
        <v>18080</v>
      </c>
      <c r="L21" s="12">
        <v>2464</v>
      </c>
      <c r="M21" s="13">
        <v>225</v>
      </c>
    </row>
    <row r="22" spans="2:13" x14ac:dyDescent="0.2">
      <c r="B22" s="12" t="s">
        <v>24</v>
      </c>
      <c r="C22" s="13">
        <f t="shared" si="1"/>
        <v>43263</v>
      </c>
      <c r="D22" s="12">
        <v>1960</v>
      </c>
      <c r="E22" s="13">
        <v>7184</v>
      </c>
      <c r="F22" s="12">
        <v>1195</v>
      </c>
      <c r="G22" s="13">
        <v>7645</v>
      </c>
      <c r="H22" s="12">
        <v>905</v>
      </c>
      <c r="I22" s="13">
        <v>732</v>
      </c>
      <c r="J22" s="12">
        <v>1185</v>
      </c>
      <c r="K22" s="13">
        <v>19895</v>
      </c>
      <c r="L22" s="12">
        <v>2323</v>
      </c>
      <c r="M22" s="13">
        <v>239</v>
      </c>
    </row>
    <row r="23" spans="2:13" x14ac:dyDescent="0.2">
      <c r="B23" s="12" t="s">
        <v>25</v>
      </c>
      <c r="C23" s="13">
        <f t="shared" si="1"/>
        <v>49076</v>
      </c>
      <c r="D23" s="12">
        <v>1900</v>
      </c>
      <c r="E23" s="13">
        <v>7745</v>
      </c>
      <c r="F23" s="12">
        <v>1150</v>
      </c>
      <c r="G23" s="13">
        <v>8581</v>
      </c>
      <c r="H23" s="12">
        <v>1757</v>
      </c>
      <c r="I23" s="13">
        <v>921</v>
      </c>
      <c r="J23" s="12">
        <v>925</v>
      </c>
      <c r="K23" s="13">
        <v>23241</v>
      </c>
      <c r="L23" s="12">
        <v>2637</v>
      </c>
      <c r="M23" s="13">
        <v>219</v>
      </c>
    </row>
    <row r="24" spans="2:13" x14ac:dyDescent="0.2"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</row>
    <row r="25" spans="2:13" x14ac:dyDescent="0.2">
      <c r="B25" s="11" t="s">
        <v>26</v>
      </c>
      <c r="C25" s="38">
        <f t="shared" si="1"/>
        <v>591812</v>
      </c>
      <c r="D25" s="38">
        <f>SUM(D26:D37)</f>
        <v>25176</v>
      </c>
      <c r="E25" s="38">
        <f t="shared" ref="E25:M25" si="2">SUM(E26:E37)</f>
        <v>86267</v>
      </c>
      <c r="F25" s="38">
        <f t="shared" si="2"/>
        <v>16260</v>
      </c>
      <c r="G25" s="38">
        <f t="shared" si="2"/>
        <v>98097</v>
      </c>
      <c r="H25" s="38">
        <f t="shared" si="2"/>
        <v>11481</v>
      </c>
      <c r="I25" s="38">
        <f t="shared" si="2"/>
        <v>9566</v>
      </c>
      <c r="J25" s="38">
        <f t="shared" si="2"/>
        <v>12998</v>
      </c>
      <c r="K25" s="38">
        <f t="shared" si="2"/>
        <v>300730</v>
      </c>
      <c r="L25" s="38">
        <f t="shared" si="2"/>
        <v>27951</v>
      </c>
      <c r="M25" s="38">
        <f t="shared" si="2"/>
        <v>3286</v>
      </c>
    </row>
    <row r="26" spans="2:13" x14ac:dyDescent="0.2">
      <c r="B26" s="12" t="s">
        <v>14</v>
      </c>
      <c r="C26" s="13">
        <f t="shared" si="1"/>
        <v>46763</v>
      </c>
      <c r="D26" s="12">
        <v>2138</v>
      </c>
      <c r="E26" s="13">
        <v>7846</v>
      </c>
      <c r="F26" s="12">
        <v>1268</v>
      </c>
      <c r="G26" s="13">
        <v>7336</v>
      </c>
      <c r="H26" s="12">
        <v>960</v>
      </c>
      <c r="I26" s="13">
        <v>786</v>
      </c>
      <c r="J26" s="12">
        <v>1198</v>
      </c>
      <c r="K26" s="13">
        <v>22577</v>
      </c>
      <c r="L26" s="12">
        <v>2431</v>
      </c>
      <c r="M26" s="13">
        <v>223</v>
      </c>
    </row>
    <row r="27" spans="2:13" x14ac:dyDescent="0.2">
      <c r="B27" s="12" t="s">
        <v>15</v>
      </c>
      <c r="C27" s="13">
        <f t="shared" si="1"/>
        <v>45088</v>
      </c>
      <c r="D27" s="12">
        <v>2025</v>
      </c>
      <c r="E27" s="13">
        <v>7750</v>
      </c>
      <c r="F27" s="12">
        <v>1340</v>
      </c>
      <c r="G27" s="13">
        <v>7007</v>
      </c>
      <c r="H27" s="12">
        <v>1009</v>
      </c>
      <c r="I27" s="13">
        <v>825</v>
      </c>
      <c r="J27" s="12">
        <v>931</v>
      </c>
      <c r="K27" s="13">
        <v>21821</v>
      </c>
      <c r="L27" s="12">
        <v>2182</v>
      </c>
      <c r="M27" s="13">
        <v>198</v>
      </c>
    </row>
    <row r="28" spans="2:13" x14ac:dyDescent="0.2">
      <c r="B28" s="12" t="s">
        <v>16</v>
      </c>
      <c r="C28" s="13">
        <f t="shared" si="1"/>
        <v>48777</v>
      </c>
      <c r="D28" s="12">
        <v>2308</v>
      </c>
      <c r="E28" s="13">
        <v>8068</v>
      </c>
      <c r="F28" s="12">
        <v>1422</v>
      </c>
      <c r="G28" s="13">
        <v>8001</v>
      </c>
      <c r="H28" s="12">
        <v>976</v>
      </c>
      <c r="I28" s="13">
        <v>809</v>
      </c>
      <c r="J28" s="12">
        <v>883</v>
      </c>
      <c r="K28" s="13">
        <v>23723</v>
      </c>
      <c r="L28" s="12">
        <v>2236</v>
      </c>
      <c r="M28" s="13">
        <v>351</v>
      </c>
    </row>
    <row r="29" spans="2:13" x14ac:dyDescent="0.2">
      <c r="B29" s="12" t="s">
        <v>17</v>
      </c>
      <c r="C29" s="13">
        <f t="shared" si="1"/>
        <v>44597</v>
      </c>
      <c r="D29" s="12">
        <v>1828</v>
      </c>
      <c r="E29" s="13">
        <v>7306</v>
      </c>
      <c r="F29" s="12">
        <v>1213</v>
      </c>
      <c r="G29" s="13">
        <v>7596</v>
      </c>
      <c r="H29" s="12">
        <v>819</v>
      </c>
      <c r="I29" s="13">
        <v>680</v>
      </c>
      <c r="J29" s="12">
        <v>1045</v>
      </c>
      <c r="K29" s="13">
        <v>21566</v>
      </c>
      <c r="L29" s="12">
        <v>2212</v>
      </c>
      <c r="M29" s="13">
        <v>332</v>
      </c>
    </row>
    <row r="30" spans="2:13" x14ac:dyDescent="0.2">
      <c r="B30" s="12" t="s">
        <v>18</v>
      </c>
      <c r="C30" s="13">
        <f t="shared" si="1"/>
        <v>48483</v>
      </c>
      <c r="D30" s="12">
        <v>2328</v>
      </c>
      <c r="E30" s="13">
        <v>7010</v>
      </c>
      <c r="F30" s="12">
        <v>1483</v>
      </c>
      <c r="G30" s="13">
        <v>7763</v>
      </c>
      <c r="H30" s="12">
        <v>897</v>
      </c>
      <c r="I30" s="13">
        <v>747</v>
      </c>
      <c r="J30" s="12">
        <v>1057</v>
      </c>
      <c r="K30" s="13">
        <v>24491</v>
      </c>
      <c r="L30" s="12">
        <v>2362</v>
      </c>
      <c r="M30" s="13">
        <v>345</v>
      </c>
    </row>
    <row r="31" spans="2:13" x14ac:dyDescent="0.2">
      <c r="B31" s="12" t="s">
        <v>19</v>
      </c>
      <c r="C31" s="13">
        <f t="shared" si="1"/>
        <v>50490</v>
      </c>
      <c r="D31" s="12">
        <v>2102</v>
      </c>
      <c r="E31" s="13">
        <v>6970</v>
      </c>
      <c r="F31" s="12">
        <v>1590</v>
      </c>
      <c r="G31" s="13">
        <v>8001</v>
      </c>
      <c r="H31" s="12">
        <v>810</v>
      </c>
      <c r="I31" s="13">
        <v>839</v>
      </c>
      <c r="J31" s="12">
        <v>1141</v>
      </c>
      <c r="K31" s="13">
        <v>26254</v>
      </c>
      <c r="L31" s="12">
        <v>2493</v>
      </c>
      <c r="M31" s="13">
        <v>290</v>
      </c>
    </row>
    <row r="32" spans="2:13" x14ac:dyDescent="0.2">
      <c r="B32" s="12" t="s">
        <v>20</v>
      </c>
      <c r="C32" s="13">
        <f t="shared" si="1"/>
        <v>51085</v>
      </c>
      <c r="D32" s="12">
        <v>2110</v>
      </c>
      <c r="E32" s="13">
        <v>6500</v>
      </c>
      <c r="F32" s="12">
        <v>1538</v>
      </c>
      <c r="G32" s="13">
        <v>8233</v>
      </c>
      <c r="H32" s="12">
        <v>1030</v>
      </c>
      <c r="I32" s="13">
        <v>828</v>
      </c>
      <c r="J32" s="12">
        <v>1275</v>
      </c>
      <c r="K32" s="13">
        <v>26725</v>
      </c>
      <c r="L32" s="12">
        <v>2577</v>
      </c>
      <c r="M32" s="13">
        <v>269</v>
      </c>
    </row>
    <row r="33" spans="2:13" x14ac:dyDescent="0.2">
      <c r="B33" s="12" t="s">
        <v>21</v>
      </c>
      <c r="C33" s="13">
        <f t="shared" si="1"/>
        <v>53468</v>
      </c>
      <c r="D33" s="12">
        <v>2089</v>
      </c>
      <c r="E33" s="13">
        <v>6765</v>
      </c>
      <c r="F33" s="12">
        <v>1480</v>
      </c>
      <c r="G33" s="13">
        <v>9160</v>
      </c>
      <c r="H33" s="12">
        <v>974</v>
      </c>
      <c r="I33" s="13">
        <v>759</v>
      </c>
      <c r="J33" s="12">
        <v>1189</v>
      </c>
      <c r="K33" s="13">
        <v>28324</v>
      </c>
      <c r="L33" s="12">
        <v>2393</v>
      </c>
      <c r="M33" s="13">
        <v>335</v>
      </c>
    </row>
    <row r="34" spans="2:13" x14ac:dyDescent="0.2">
      <c r="B34" s="12" t="s">
        <v>22</v>
      </c>
      <c r="C34" s="13">
        <f t="shared" si="1"/>
        <v>51747</v>
      </c>
      <c r="D34" s="12">
        <v>2102</v>
      </c>
      <c r="E34" s="13">
        <v>7098</v>
      </c>
      <c r="F34" s="12">
        <v>1246</v>
      </c>
      <c r="G34" s="13">
        <v>8907</v>
      </c>
      <c r="H34" s="12">
        <v>1092</v>
      </c>
      <c r="I34" s="13">
        <v>680</v>
      </c>
      <c r="J34" s="12">
        <v>1290</v>
      </c>
      <c r="K34" s="13">
        <v>26625</v>
      </c>
      <c r="L34" s="12">
        <v>2506</v>
      </c>
      <c r="M34" s="13">
        <v>201</v>
      </c>
    </row>
    <row r="35" spans="2:13" x14ac:dyDescent="0.2">
      <c r="B35" s="12" t="s">
        <v>23</v>
      </c>
      <c r="C35" s="13">
        <f t="shared" si="1"/>
        <v>48801</v>
      </c>
      <c r="D35" s="12">
        <v>2021</v>
      </c>
      <c r="E35" s="13">
        <v>6954</v>
      </c>
      <c r="F35" s="12">
        <v>1192</v>
      </c>
      <c r="G35" s="13">
        <v>8199</v>
      </c>
      <c r="H35" s="12">
        <v>901</v>
      </c>
      <c r="I35" s="13">
        <v>743</v>
      </c>
      <c r="J35" s="12">
        <v>1067</v>
      </c>
      <c r="K35" s="13">
        <v>25224</v>
      </c>
      <c r="L35" s="12">
        <v>2292</v>
      </c>
      <c r="M35" s="13">
        <v>208</v>
      </c>
    </row>
    <row r="36" spans="2:13" x14ac:dyDescent="0.2">
      <c r="B36" s="12" t="s">
        <v>24</v>
      </c>
      <c r="C36" s="13">
        <f t="shared" si="1"/>
        <v>49225</v>
      </c>
      <c r="D36" s="12">
        <v>1923</v>
      </c>
      <c r="E36" s="13">
        <v>6800</v>
      </c>
      <c r="F36" s="12">
        <v>1195</v>
      </c>
      <c r="G36" s="13">
        <v>8129</v>
      </c>
      <c r="H36" s="12">
        <v>892</v>
      </c>
      <c r="I36" s="13">
        <v>812</v>
      </c>
      <c r="J36" s="12">
        <v>995</v>
      </c>
      <c r="K36" s="13">
        <v>26194</v>
      </c>
      <c r="L36" s="12">
        <v>2016</v>
      </c>
      <c r="M36" s="13">
        <v>269</v>
      </c>
    </row>
    <row r="37" spans="2:13" x14ac:dyDescent="0.2">
      <c r="B37" s="12" t="s">
        <v>25</v>
      </c>
      <c r="C37" s="13">
        <f t="shared" si="1"/>
        <v>53288</v>
      </c>
      <c r="D37" s="12">
        <v>2202</v>
      </c>
      <c r="E37" s="13">
        <v>7200</v>
      </c>
      <c r="F37" s="12">
        <v>1293</v>
      </c>
      <c r="G37" s="13">
        <v>9765</v>
      </c>
      <c r="H37" s="12">
        <v>1121</v>
      </c>
      <c r="I37" s="13">
        <v>1058</v>
      </c>
      <c r="J37" s="12">
        <v>927</v>
      </c>
      <c r="K37" s="13">
        <v>27206</v>
      </c>
      <c r="L37" s="12">
        <v>2251</v>
      </c>
      <c r="M37" s="13">
        <v>265</v>
      </c>
    </row>
    <row r="38" spans="2:13" x14ac:dyDescent="0.2">
      <c r="B38" s="12"/>
      <c r="C38" s="13"/>
      <c r="D38" s="12"/>
      <c r="E38" s="13"/>
      <c r="F38" s="12"/>
      <c r="G38" s="13"/>
      <c r="H38" s="12"/>
      <c r="I38" s="13"/>
      <c r="J38" s="12"/>
      <c r="K38" s="13"/>
      <c r="L38" s="12"/>
      <c r="M38" s="13"/>
    </row>
    <row r="39" spans="2:13" x14ac:dyDescent="0.2">
      <c r="B39" s="11" t="s">
        <v>27</v>
      </c>
      <c r="C39" s="38">
        <f t="shared" si="1"/>
        <v>580119</v>
      </c>
      <c r="D39" s="38">
        <f>SUM(D40:D51)</f>
        <v>26216</v>
      </c>
      <c r="E39" s="38">
        <f t="shared" ref="E39:M39" si="3">SUM(E40:E51)</f>
        <v>84364</v>
      </c>
      <c r="F39" s="38">
        <f t="shared" si="3"/>
        <v>16516</v>
      </c>
      <c r="G39" s="38">
        <f t="shared" si="3"/>
        <v>97836</v>
      </c>
      <c r="H39" s="38">
        <f t="shared" si="3"/>
        <v>10036</v>
      </c>
      <c r="I39" s="38">
        <f t="shared" si="3"/>
        <v>12342</v>
      </c>
      <c r="J39" s="38">
        <f t="shared" si="3"/>
        <v>13634</v>
      </c>
      <c r="K39" s="38">
        <f t="shared" si="3"/>
        <v>289261</v>
      </c>
      <c r="L39" s="38">
        <f t="shared" si="3"/>
        <v>26715</v>
      </c>
      <c r="M39" s="38">
        <f t="shared" si="3"/>
        <v>3199</v>
      </c>
    </row>
    <row r="40" spans="2:13" x14ac:dyDescent="0.2">
      <c r="B40" s="12" t="s">
        <v>14</v>
      </c>
      <c r="C40" s="13">
        <f t="shared" si="1"/>
        <v>50782</v>
      </c>
      <c r="D40" s="12">
        <v>2180</v>
      </c>
      <c r="E40" s="13">
        <v>7600</v>
      </c>
      <c r="F40" s="12">
        <v>1153</v>
      </c>
      <c r="G40" s="13">
        <v>8488</v>
      </c>
      <c r="H40" s="12">
        <v>1017</v>
      </c>
      <c r="I40" s="13">
        <v>1014</v>
      </c>
      <c r="J40" s="12">
        <v>809</v>
      </c>
      <c r="K40" s="13">
        <v>25557</v>
      </c>
      <c r="L40" s="12">
        <v>2703</v>
      </c>
      <c r="M40" s="13">
        <v>261</v>
      </c>
    </row>
    <row r="41" spans="2:13" x14ac:dyDescent="0.2">
      <c r="B41" s="12" t="s">
        <v>15</v>
      </c>
      <c r="C41" s="13">
        <f t="shared" si="1"/>
        <v>44695</v>
      </c>
      <c r="D41" s="12">
        <v>2296</v>
      </c>
      <c r="E41" s="13">
        <v>6696</v>
      </c>
      <c r="F41" s="12">
        <v>1134</v>
      </c>
      <c r="G41" s="13">
        <v>6183</v>
      </c>
      <c r="H41" s="12">
        <v>784</v>
      </c>
      <c r="I41" s="13">
        <v>1005</v>
      </c>
      <c r="J41" s="12">
        <v>1077</v>
      </c>
      <c r="K41" s="13">
        <v>23141</v>
      </c>
      <c r="L41" s="12">
        <v>2093</v>
      </c>
      <c r="M41" s="13">
        <v>286</v>
      </c>
    </row>
    <row r="42" spans="2:13" x14ac:dyDescent="0.2">
      <c r="B42" s="12" t="s">
        <v>16</v>
      </c>
      <c r="C42" s="13">
        <f t="shared" si="1"/>
        <v>49780</v>
      </c>
      <c r="D42" s="12">
        <v>2246</v>
      </c>
      <c r="E42" s="13">
        <v>7376</v>
      </c>
      <c r="F42" s="12">
        <v>1216</v>
      </c>
      <c r="G42" s="13">
        <v>7677</v>
      </c>
      <c r="H42" s="12">
        <v>842</v>
      </c>
      <c r="I42" s="13">
        <v>1046</v>
      </c>
      <c r="J42" s="12">
        <v>1145</v>
      </c>
      <c r="K42" s="13">
        <v>25821</v>
      </c>
      <c r="L42" s="12">
        <v>2147</v>
      </c>
      <c r="M42" s="13">
        <v>264</v>
      </c>
    </row>
    <row r="43" spans="2:13" x14ac:dyDescent="0.2">
      <c r="B43" s="12" t="s">
        <v>17</v>
      </c>
      <c r="C43" s="13">
        <f t="shared" si="1"/>
        <v>44878</v>
      </c>
      <c r="D43" s="12">
        <v>2066</v>
      </c>
      <c r="E43" s="13">
        <v>6365</v>
      </c>
      <c r="F43" s="12">
        <v>1309</v>
      </c>
      <c r="G43" s="13">
        <v>7362</v>
      </c>
      <c r="H43" s="12">
        <v>825</v>
      </c>
      <c r="I43" s="13">
        <v>932</v>
      </c>
      <c r="J43" s="12">
        <v>1168</v>
      </c>
      <c r="K43" s="13">
        <v>22514</v>
      </c>
      <c r="L43" s="12">
        <v>2049</v>
      </c>
      <c r="M43" s="13">
        <v>288</v>
      </c>
    </row>
    <row r="44" spans="2:13" x14ac:dyDescent="0.2">
      <c r="B44" s="12" t="s">
        <v>18</v>
      </c>
      <c r="C44" s="13">
        <f t="shared" si="1"/>
        <v>50230</v>
      </c>
      <c r="D44" s="12">
        <v>2157</v>
      </c>
      <c r="E44" s="13">
        <v>6951</v>
      </c>
      <c r="F44" s="12">
        <v>1527</v>
      </c>
      <c r="G44" s="13">
        <v>8302</v>
      </c>
      <c r="H44" s="12">
        <v>830</v>
      </c>
      <c r="I44" s="13">
        <v>982</v>
      </c>
      <c r="J44" s="12">
        <v>1156</v>
      </c>
      <c r="K44" s="13">
        <v>26016</v>
      </c>
      <c r="L44" s="12">
        <v>2036</v>
      </c>
      <c r="M44" s="13">
        <v>273</v>
      </c>
    </row>
    <row r="45" spans="2:13" x14ac:dyDescent="0.2">
      <c r="B45" s="12" t="s">
        <v>19</v>
      </c>
      <c r="C45" s="13">
        <f t="shared" si="1"/>
        <v>51771</v>
      </c>
      <c r="D45" s="12">
        <v>2304</v>
      </c>
      <c r="E45" s="13">
        <v>7126</v>
      </c>
      <c r="F45" s="12">
        <v>2090</v>
      </c>
      <c r="G45" s="13">
        <v>8918</v>
      </c>
      <c r="H45" s="12">
        <v>817</v>
      </c>
      <c r="I45" s="13">
        <v>1007</v>
      </c>
      <c r="J45" s="12">
        <v>1281</v>
      </c>
      <c r="K45" s="13">
        <v>25824</v>
      </c>
      <c r="L45" s="12">
        <v>2148</v>
      </c>
      <c r="M45" s="13">
        <v>256</v>
      </c>
    </row>
    <row r="46" spans="2:13" x14ac:dyDescent="0.2">
      <c r="B46" s="12" t="s">
        <v>20</v>
      </c>
      <c r="C46" s="13">
        <f t="shared" si="1"/>
        <v>48724</v>
      </c>
      <c r="D46" s="12">
        <v>2219</v>
      </c>
      <c r="E46" s="13">
        <v>6808</v>
      </c>
      <c r="F46" s="12">
        <v>1498</v>
      </c>
      <c r="G46" s="13">
        <v>8641</v>
      </c>
      <c r="H46" s="12">
        <v>839</v>
      </c>
      <c r="I46" s="13">
        <v>1002</v>
      </c>
      <c r="J46" s="12">
        <v>1218</v>
      </c>
      <c r="K46" s="13">
        <v>23881</v>
      </c>
      <c r="L46" s="12">
        <v>2357</v>
      </c>
      <c r="M46" s="13">
        <v>261</v>
      </c>
    </row>
    <row r="47" spans="2:13" x14ac:dyDescent="0.2">
      <c r="B47" s="12" t="s">
        <v>21</v>
      </c>
      <c r="C47" s="13">
        <f t="shared" si="1"/>
        <v>50070</v>
      </c>
      <c r="D47" s="12">
        <v>2257</v>
      </c>
      <c r="E47" s="13">
        <v>7403</v>
      </c>
      <c r="F47" s="12">
        <v>1791</v>
      </c>
      <c r="G47" s="13">
        <v>9105</v>
      </c>
      <c r="H47" s="12">
        <v>877</v>
      </c>
      <c r="I47" s="13">
        <v>1122</v>
      </c>
      <c r="J47" s="12">
        <v>1230</v>
      </c>
      <c r="K47" s="13">
        <v>23641</v>
      </c>
      <c r="L47" s="12">
        <v>2346</v>
      </c>
      <c r="M47" s="13">
        <v>298</v>
      </c>
    </row>
    <row r="48" spans="2:13" x14ac:dyDescent="0.2">
      <c r="B48" s="12" t="s">
        <v>22</v>
      </c>
      <c r="C48" s="13">
        <f t="shared" si="1"/>
        <v>47000</v>
      </c>
      <c r="D48" s="12">
        <v>2047</v>
      </c>
      <c r="E48" s="13">
        <v>6826</v>
      </c>
      <c r="F48" s="12">
        <v>1183</v>
      </c>
      <c r="G48" s="13">
        <v>8746</v>
      </c>
      <c r="H48" s="12">
        <v>814</v>
      </c>
      <c r="I48" s="13">
        <v>1037</v>
      </c>
      <c r="J48" s="12">
        <v>1245</v>
      </c>
      <c r="K48" s="13">
        <v>22600</v>
      </c>
      <c r="L48" s="12">
        <v>2209</v>
      </c>
      <c r="M48" s="13">
        <v>293</v>
      </c>
    </row>
    <row r="49" spans="2:13" x14ac:dyDescent="0.2">
      <c r="B49" s="12" t="s">
        <v>23</v>
      </c>
      <c r="C49" s="13">
        <f t="shared" si="1"/>
        <v>49015</v>
      </c>
      <c r="D49" s="12">
        <v>2242</v>
      </c>
      <c r="E49" s="13">
        <v>7488</v>
      </c>
      <c r="F49" s="12">
        <v>1130</v>
      </c>
      <c r="G49" s="13">
        <v>8895</v>
      </c>
      <c r="H49" s="12">
        <v>649</v>
      </c>
      <c r="I49" s="13">
        <v>1067</v>
      </c>
      <c r="J49" s="12">
        <v>1215</v>
      </c>
      <c r="K49" s="13">
        <v>23665</v>
      </c>
      <c r="L49" s="12">
        <v>2382</v>
      </c>
      <c r="M49" s="13">
        <v>282</v>
      </c>
    </row>
    <row r="50" spans="2:13" x14ac:dyDescent="0.2">
      <c r="B50" s="12" t="s">
        <v>24</v>
      </c>
      <c r="C50" s="13">
        <f t="shared" si="1"/>
        <v>43468</v>
      </c>
      <c r="D50" s="12">
        <v>2010</v>
      </c>
      <c r="E50" s="13">
        <v>6533</v>
      </c>
      <c r="F50" s="12">
        <v>1225</v>
      </c>
      <c r="G50" s="13">
        <v>7139</v>
      </c>
      <c r="H50" s="12">
        <v>793</v>
      </c>
      <c r="I50" s="13">
        <v>953</v>
      </c>
      <c r="J50" s="12">
        <v>1154</v>
      </c>
      <c r="K50" s="13">
        <v>21439</v>
      </c>
      <c r="L50" s="12">
        <v>2077</v>
      </c>
      <c r="M50" s="13">
        <v>145</v>
      </c>
    </row>
    <row r="51" spans="2:13" x14ac:dyDescent="0.2">
      <c r="B51" s="12" t="s">
        <v>25</v>
      </c>
      <c r="C51" s="13">
        <f t="shared" si="1"/>
        <v>49706</v>
      </c>
      <c r="D51" s="12">
        <v>2192</v>
      </c>
      <c r="E51" s="13">
        <v>7192</v>
      </c>
      <c r="F51" s="12">
        <v>1260</v>
      </c>
      <c r="G51" s="13">
        <v>8380</v>
      </c>
      <c r="H51" s="12">
        <v>949</v>
      </c>
      <c r="I51" s="13">
        <v>1175</v>
      </c>
      <c r="J51" s="12">
        <v>936</v>
      </c>
      <c r="K51" s="13">
        <v>25162</v>
      </c>
      <c r="L51" s="12">
        <v>2168</v>
      </c>
      <c r="M51" s="13">
        <v>292</v>
      </c>
    </row>
    <row r="52" spans="2:13" x14ac:dyDescent="0.2"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</row>
    <row r="53" spans="2:13" x14ac:dyDescent="0.2">
      <c r="B53" s="11" t="s">
        <v>28</v>
      </c>
      <c r="C53" s="38">
        <f>SUM(D53:M53)</f>
        <v>563659</v>
      </c>
      <c r="D53" s="38">
        <f>SUM(D54:D65)</f>
        <v>25045</v>
      </c>
      <c r="E53" s="38">
        <f t="shared" ref="E53:M53" si="4">SUM(E54:E65)</f>
        <v>80584</v>
      </c>
      <c r="F53" s="38">
        <f t="shared" si="4"/>
        <v>18392</v>
      </c>
      <c r="G53" s="38">
        <f t="shared" si="4"/>
        <v>104960</v>
      </c>
      <c r="H53" s="38">
        <f t="shared" si="4"/>
        <v>11490</v>
      </c>
      <c r="I53" s="38">
        <f t="shared" si="4"/>
        <v>11249</v>
      </c>
      <c r="J53" s="38">
        <f t="shared" si="4"/>
        <v>14779</v>
      </c>
      <c r="K53" s="38">
        <f t="shared" si="4"/>
        <v>266912</v>
      </c>
      <c r="L53" s="38">
        <f t="shared" si="4"/>
        <v>27484</v>
      </c>
      <c r="M53" s="38">
        <f t="shared" si="4"/>
        <v>2764</v>
      </c>
    </row>
    <row r="54" spans="2:13" x14ac:dyDescent="0.2">
      <c r="B54" s="12" t="s">
        <v>14</v>
      </c>
      <c r="C54" s="13">
        <f t="shared" si="1"/>
        <v>46948</v>
      </c>
      <c r="D54" s="12">
        <v>2157</v>
      </c>
      <c r="E54" s="13">
        <v>7014</v>
      </c>
      <c r="F54" s="12">
        <v>948</v>
      </c>
      <c r="G54" s="13">
        <v>8206</v>
      </c>
      <c r="H54" s="12">
        <v>989</v>
      </c>
      <c r="I54" s="13">
        <v>1041</v>
      </c>
      <c r="J54" s="12">
        <v>1173</v>
      </c>
      <c r="K54" s="13">
        <v>22888</v>
      </c>
      <c r="L54" s="12">
        <v>2289</v>
      </c>
      <c r="M54" s="13">
        <v>243</v>
      </c>
    </row>
    <row r="55" spans="2:13" x14ac:dyDescent="0.2">
      <c r="B55" s="12" t="s">
        <v>15</v>
      </c>
      <c r="C55" s="13">
        <f t="shared" si="1"/>
        <v>47374</v>
      </c>
      <c r="D55" s="12">
        <v>2352</v>
      </c>
      <c r="E55" s="13">
        <v>6923</v>
      </c>
      <c r="F55" s="12">
        <v>1059</v>
      </c>
      <c r="G55" s="13">
        <v>8384</v>
      </c>
      <c r="H55" s="12">
        <v>788</v>
      </c>
      <c r="I55" s="13">
        <v>981</v>
      </c>
      <c r="J55" s="12">
        <v>1075</v>
      </c>
      <c r="K55" s="13">
        <v>23703</v>
      </c>
      <c r="L55" s="12">
        <v>1913</v>
      </c>
      <c r="M55" s="13">
        <v>196</v>
      </c>
    </row>
    <row r="56" spans="2:13" x14ac:dyDescent="0.2">
      <c r="B56" s="12" t="s">
        <v>16</v>
      </c>
      <c r="C56" s="13">
        <f t="shared" si="1"/>
        <v>45006</v>
      </c>
      <c r="D56" s="12">
        <v>2021</v>
      </c>
      <c r="E56" s="13">
        <v>6354</v>
      </c>
      <c r="F56" s="12">
        <v>1657</v>
      </c>
      <c r="G56" s="13">
        <v>8250</v>
      </c>
      <c r="H56" s="12">
        <v>807</v>
      </c>
      <c r="I56" s="13">
        <v>837</v>
      </c>
      <c r="J56" s="12">
        <v>1002</v>
      </c>
      <c r="K56" s="13">
        <v>22273</v>
      </c>
      <c r="L56" s="12">
        <v>1568</v>
      </c>
      <c r="M56" s="13">
        <v>237</v>
      </c>
    </row>
    <row r="57" spans="2:13" x14ac:dyDescent="0.2">
      <c r="B57" s="12" t="s">
        <v>17</v>
      </c>
      <c r="C57" s="13">
        <f t="shared" si="1"/>
        <v>43667</v>
      </c>
      <c r="D57" s="12">
        <v>2112</v>
      </c>
      <c r="E57" s="13">
        <v>6324</v>
      </c>
      <c r="F57" s="12">
        <v>1741</v>
      </c>
      <c r="G57" s="13">
        <v>8409</v>
      </c>
      <c r="H57" s="12">
        <v>914</v>
      </c>
      <c r="I57" s="13">
        <v>962</v>
      </c>
      <c r="J57" s="12">
        <v>1433</v>
      </c>
      <c r="K57" s="13">
        <v>19786</v>
      </c>
      <c r="L57" s="12">
        <v>1727</v>
      </c>
      <c r="M57" s="13">
        <v>259</v>
      </c>
    </row>
    <row r="58" spans="2:13" x14ac:dyDescent="0.2">
      <c r="B58" s="12" t="s">
        <v>18</v>
      </c>
      <c r="C58" s="13">
        <f t="shared" si="1"/>
        <v>44238</v>
      </c>
      <c r="D58" s="12">
        <v>2082</v>
      </c>
      <c r="E58" s="13">
        <v>6328</v>
      </c>
      <c r="F58" s="12">
        <v>1797</v>
      </c>
      <c r="G58" s="13">
        <v>8650</v>
      </c>
      <c r="H58" s="12">
        <v>910</v>
      </c>
      <c r="I58" s="13">
        <v>922</v>
      </c>
      <c r="J58" s="12">
        <v>1230</v>
      </c>
      <c r="K58" s="13">
        <v>19964</v>
      </c>
      <c r="L58" s="12">
        <v>2062</v>
      </c>
      <c r="M58" s="13">
        <v>293</v>
      </c>
    </row>
    <row r="59" spans="2:13" x14ac:dyDescent="0.2">
      <c r="B59" s="12" t="s">
        <v>19</v>
      </c>
      <c r="C59" s="13">
        <f t="shared" si="1"/>
        <v>44944</v>
      </c>
      <c r="D59" s="12">
        <v>2116</v>
      </c>
      <c r="E59" s="13">
        <v>5574</v>
      </c>
      <c r="F59" s="12">
        <v>1974</v>
      </c>
      <c r="G59" s="13">
        <v>7988</v>
      </c>
      <c r="H59" s="12">
        <v>906</v>
      </c>
      <c r="I59" s="13">
        <v>1015</v>
      </c>
      <c r="J59" s="12">
        <v>1218</v>
      </c>
      <c r="K59" s="13">
        <v>21085</v>
      </c>
      <c r="L59" s="12">
        <v>2845</v>
      </c>
      <c r="M59" s="13">
        <v>223</v>
      </c>
    </row>
    <row r="60" spans="2:13" x14ac:dyDescent="0.2">
      <c r="B60" s="12" t="s">
        <v>20</v>
      </c>
      <c r="C60" s="13">
        <f t="shared" si="1"/>
        <v>47936</v>
      </c>
      <c r="D60" s="12">
        <v>2224</v>
      </c>
      <c r="E60" s="13">
        <v>6808</v>
      </c>
      <c r="F60" s="12">
        <v>1757</v>
      </c>
      <c r="G60" s="13">
        <v>8765</v>
      </c>
      <c r="H60" s="12">
        <v>1118</v>
      </c>
      <c r="I60" s="13">
        <v>847</v>
      </c>
      <c r="J60" s="12">
        <v>1521</v>
      </c>
      <c r="K60" s="13">
        <v>22022</v>
      </c>
      <c r="L60" s="12">
        <v>2599</v>
      </c>
      <c r="M60" s="13">
        <v>275</v>
      </c>
    </row>
    <row r="61" spans="2:13" x14ac:dyDescent="0.2">
      <c r="B61" s="12" t="s">
        <v>21</v>
      </c>
      <c r="C61" s="13">
        <f t="shared" si="1"/>
        <v>49003</v>
      </c>
      <c r="D61" s="12">
        <v>2034</v>
      </c>
      <c r="E61" s="13">
        <v>7403</v>
      </c>
      <c r="F61" s="12">
        <v>1700</v>
      </c>
      <c r="G61" s="13">
        <v>9650</v>
      </c>
      <c r="H61" s="12">
        <v>1215</v>
      </c>
      <c r="I61" s="13">
        <v>1009</v>
      </c>
      <c r="J61" s="12">
        <v>1317</v>
      </c>
      <c r="K61" s="13">
        <v>21812</v>
      </c>
      <c r="L61" s="12">
        <v>2688</v>
      </c>
      <c r="M61" s="13">
        <v>175</v>
      </c>
    </row>
    <row r="62" spans="2:13" x14ac:dyDescent="0.2">
      <c r="B62" s="12" t="s">
        <v>22</v>
      </c>
      <c r="C62" s="13">
        <f t="shared" si="1"/>
        <v>43382</v>
      </c>
      <c r="D62" s="12">
        <v>2144</v>
      </c>
      <c r="E62" s="13">
        <v>6800</v>
      </c>
      <c r="F62" s="12">
        <v>1200</v>
      </c>
      <c r="G62" s="13">
        <v>7285</v>
      </c>
      <c r="H62" s="12">
        <v>1007</v>
      </c>
      <c r="I62" s="13">
        <v>831</v>
      </c>
      <c r="J62" s="12">
        <v>1396</v>
      </c>
      <c r="K62" s="13">
        <v>19715</v>
      </c>
      <c r="L62" s="12">
        <v>2838</v>
      </c>
      <c r="M62" s="13">
        <v>166</v>
      </c>
    </row>
    <row r="63" spans="2:13" x14ac:dyDescent="0.2">
      <c r="B63" s="12" t="s">
        <v>23</v>
      </c>
      <c r="C63" s="13">
        <f t="shared" si="1"/>
        <v>48621</v>
      </c>
      <c r="D63" s="12">
        <v>2202</v>
      </c>
      <c r="E63" s="13">
        <v>7213</v>
      </c>
      <c r="F63" s="12">
        <v>1300</v>
      </c>
      <c r="G63" s="13">
        <v>9397</v>
      </c>
      <c r="H63" s="12">
        <v>644</v>
      </c>
      <c r="I63" s="13">
        <v>1000</v>
      </c>
      <c r="J63" s="12">
        <v>1356</v>
      </c>
      <c r="K63" s="13">
        <v>22907</v>
      </c>
      <c r="L63" s="12">
        <v>2404</v>
      </c>
      <c r="M63" s="13">
        <v>198</v>
      </c>
    </row>
    <row r="64" spans="2:13" x14ac:dyDescent="0.2">
      <c r="B64" s="12" t="s">
        <v>24</v>
      </c>
      <c r="C64" s="13">
        <f t="shared" si="1"/>
        <v>48166</v>
      </c>
      <c r="D64" s="12">
        <v>1609</v>
      </c>
      <c r="E64" s="13">
        <v>6602</v>
      </c>
      <c r="F64" s="12">
        <v>1595</v>
      </c>
      <c r="G64" s="13">
        <v>9276</v>
      </c>
      <c r="H64" s="12">
        <v>1018</v>
      </c>
      <c r="I64" s="13">
        <v>752</v>
      </c>
      <c r="J64" s="12">
        <v>1055</v>
      </c>
      <c r="K64" s="13">
        <v>23779</v>
      </c>
      <c r="L64" s="12">
        <v>2229</v>
      </c>
      <c r="M64" s="13">
        <v>251</v>
      </c>
    </row>
    <row r="65" spans="2:13" x14ac:dyDescent="0.2">
      <c r="B65" s="12" t="s">
        <v>25</v>
      </c>
      <c r="C65" s="13">
        <f t="shared" si="1"/>
        <v>54374</v>
      </c>
      <c r="D65" s="12">
        <v>1992</v>
      </c>
      <c r="E65" s="13">
        <v>7241</v>
      </c>
      <c r="F65" s="12">
        <v>1664</v>
      </c>
      <c r="G65" s="13">
        <v>10700</v>
      </c>
      <c r="H65" s="12">
        <v>1174</v>
      </c>
      <c r="I65" s="13">
        <v>1052</v>
      </c>
      <c r="J65" s="12">
        <v>1003</v>
      </c>
      <c r="K65" s="13">
        <v>26978</v>
      </c>
      <c r="L65" s="12">
        <v>2322</v>
      </c>
      <c r="M65" s="13">
        <v>248</v>
      </c>
    </row>
    <row r="66" spans="2:13" x14ac:dyDescent="0.2">
      <c r="B66" s="12"/>
      <c r="C66" s="13"/>
      <c r="D66" s="12"/>
      <c r="E66" s="13"/>
      <c r="F66" s="12"/>
      <c r="G66" s="13"/>
      <c r="H66" s="12"/>
      <c r="I66" s="13"/>
      <c r="J66" s="12"/>
      <c r="K66" s="13"/>
      <c r="L66" s="12"/>
      <c r="M66" s="13"/>
    </row>
    <row r="67" spans="2:13" x14ac:dyDescent="0.2">
      <c r="B67" s="11" t="s">
        <v>29</v>
      </c>
      <c r="C67" s="38">
        <f>SUM(D67:M67)</f>
        <v>588977</v>
      </c>
      <c r="D67" s="38">
        <f>SUM(D68:D79)</f>
        <v>24604</v>
      </c>
      <c r="E67" s="38">
        <f t="shared" ref="E67:M67" si="5">SUM(E68:E79)</f>
        <v>81948</v>
      </c>
      <c r="F67" s="38">
        <f t="shared" si="5"/>
        <v>16698</v>
      </c>
      <c r="G67" s="38">
        <f t="shared" si="5"/>
        <v>109495</v>
      </c>
      <c r="H67" s="38">
        <f t="shared" si="5"/>
        <v>11147</v>
      </c>
      <c r="I67" s="38">
        <f t="shared" si="5"/>
        <v>10484</v>
      </c>
      <c r="J67" s="38">
        <f t="shared" si="5"/>
        <v>11963</v>
      </c>
      <c r="K67" s="38">
        <f t="shared" si="5"/>
        <v>295201</v>
      </c>
      <c r="L67" s="38">
        <f t="shared" si="5"/>
        <v>24984</v>
      </c>
      <c r="M67" s="38">
        <f t="shared" si="5"/>
        <v>2453</v>
      </c>
    </row>
    <row r="68" spans="2:13" x14ac:dyDescent="0.2">
      <c r="B68" s="12" t="s">
        <v>14</v>
      </c>
      <c r="C68" s="13">
        <f t="shared" si="1"/>
        <v>50320</v>
      </c>
      <c r="D68" s="12">
        <v>2005</v>
      </c>
      <c r="E68" s="13">
        <v>7151</v>
      </c>
      <c r="F68" s="12">
        <v>974</v>
      </c>
      <c r="G68" s="13">
        <v>8775</v>
      </c>
      <c r="H68" s="12">
        <v>1134</v>
      </c>
      <c r="I68" s="13">
        <v>894</v>
      </c>
      <c r="J68" s="12">
        <v>954</v>
      </c>
      <c r="K68" s="13">
        <v>25930</v>
      </c>
      <c r="L68" s="12">
        <v>2290</v>
      </c>
      <c r="M68" s="13">
        <v>213</v>
      </c>
    </row>
    <row r="69" spans="2:13" x14ac:dyDescent="0.2">
      <c r="B69" s="12" t="s">
        <v>15</v>
      </c>
      <c r="C69" s="13">
        <f t="shared" si="1"/>
        <v>45439</v>
      </c>
      <c r="D69" s="12">
        <v>2207</v>
      </c>
      <c r="E69" s="13">
        <v>5902</v>
      </c>
      <c r="F69" s="12">
        <v>820</v>
      </c>
      <c r="G69" s="13">
        <v>8432</v>
      </c>
      <c r="H69" s="12">
        <v>985</v>
      </c>
      <c r="I69" s="13">
        <v>847</v>
      </c>
      <c r="J69" s="12">
        <v>850</v>
      </c>
      <c r="K69" s="13">
        <v>23250</v>
      </c>
      <c r="L69" s="12">
        <v>1965</v>
      </c>
      <c r="M69" s="13">
        <v>181</v>
      </c>
    </row>
    <row r="70" spans="2:13" x14ac:dyDescent="0.2">
      <c r="B70" s="12" t="s">
        <v>16</v>
      </c>
      <c r="C70" s="13">
        <f t="shared" si="1"/>
        <v>47396</v>
      </c>
      <c r="D70" s="12">
        <v>1978</v>
      </c>
      <c r="E70" s="13">
        <v>6250</v>
      </c>
      <c r="F70" s="12">
        <v>1289</v>
      </c>
      <c r="G70" s="13">
        <v>8759</v>
      </c>
      <c r="H70" s="12">
        <v>1057</v>
      </c>
      <c r="I70" s="13">
        <v>785</v>
      </c>
      <c r="J70" s="12">
        <v>1069</v>
      </c>
      <c r="K70" s="13">
        <v>23841</v>
      </c>
      <c r="L70" s="12">
        <v>2196</v>
      </c>
      <c r="M70" s="13">
        <v>172</v>
      </c>
    </row>
    <row r="71" spans="2:13" x14ac:dyDescent="0.2">
      <c r="B71" s="12" t="s">
        <v>17</v>
      </c>
      <c r="C71" s="13">
        <f t="shared" si="1"/>
        <v>46511</v>
      </c>
      <c r="D71" s="12">
        <v>1819</v>
      </c>
      <c r="E71" s="13">
        <v>6390</v>
      </c>
      <c r="F71" s="12">
        <v>1351</v>
      </c>
      <c r="G71" s="13">
        <v>8453</v>
      </c>
      <c r="H71" s="12">
        <v>903</v>
      </c>
      <c r="I71" s="13">
        <v>783</v>
      </c>
      <c r="J71" s="12">
        <v>1028</v>
      </c>
      <c r="K71" s="13">
        <v>23631</v>
      </c>
      <c r="L71" s="12">
        <v>1925</v>
      </c>
      <c r="M71" s="13">
        <v>228</v>
      </c>
    </row>
    <row r="72" spans="2:13" x14ac:dyDescent="0.2">
      <c r="B72" s="12" t="s">
        <v>18</v>
      </c>
      <c r="C72" s="13">
        <f t="shared" si="1"/>
        <v>45461</v>
      </c>
      <c r="D72" s="12">
        <v>1863</v>
      </c>
      <c r="E72" s="13">
        <v>6039</v>
      </c>
      <c r="F72" s="12">
        <v>1690</v>
      </c>
      <c r="G72" s="13">
        <v>8829</v>
      </c>
      <c r="H72" s="12">
        <v>960</v>
      </c>
      <c r="I72" s="13">
        <v>789</v>
      </c>
      <c r="J72" s="12">
        <v>1050</v>
      </c>
      <c r="K72" s="13">
        <v>22072</v>
      </c>
      <c r="L72" s="12">
        <v>1975</v>
      </c>
      <c r="M72" s="13">
        <v>194</v>
      </c>
    </row>
    <row r="73" spans="2:13" x14ac:dyDescent="0.2">
      <c r="B73" s="12" t="s">
        <v>19</v>
      </c>
      <c r="C73" s="13">
        <f t="shared" si="1"/>
        <v>48258</v>
      </c>
      <c r="D73" s="12">
        <v>1996</v>
      </c>
      <c r="E73" s="13">
        <v>7016</v>
      </c>
      <c r="F73" s="12">
        <v>1569</v>
      </c>
      <c r="G73" s="13">
        <v>9197</v>
      </c>
      <c r="H73" s="12">
        <v>1050</v>
      </c>
      <c r="I73" s="13">
        <v>803</v>
      </c>
      <c r="J73" s="12">
        <v>1019</v>
      </c>
      <c r="K73" s="13">
        <v>23359</v>
      </c>
      <c r="L73" s="12">
        <v>2078</v>
      </c>
      <c r="M73" s="13">
        <v>171</v>
      </c>
    </row>
    <row r="74" spans="2:13" x14ac:dyDescent="0.2">
      <c r="B74" s="12" t="s">
        <v>20</v>
      </c>
      <c r="C74" s="13">
        <f t="shared" si="1"/>
        <v>50091</v>
      </c>
      <c r="D74" s="12">
        <v>2089</v>
      </c>
      <c r="E74" s="13">
        <v>7073</v>
      </c>
      <c r="F74" s="12">
        <v>1684</v>
      </c>
      <c r="G74" s="13">
        <v>9306</v>
      </c>
      <c r="H74" s="12">
        <v>992</v>
      </c>
      <c r="I74" s="13">
        <v>867</v>
      </c>
      <c r="J74" s="12">
        <v>957</v>
      </c>
      <c r="K74" s="13">
        <v>24919</v>
      </c>
      <c r="L74" s="12">
        <v>2016</v>
      </c>
      <c r="M74" s="13">
        <v>188</v>
      </c>
    </row>
    <row r="75" spans="2:13" x14ac:dyDescent="0.2">
      <c r="B75" s="12" t="s">
        <v>21</v>
      </c>
      <c r="C75" s="13">
        <f t="shared" si="1"/>
        <v>48856</v>
      </c>
      <c r="D75" s="12">
        <v>1993</v>
      </c>
      <c r="E75" s="13">
        <v>7133</v>
      </c>
      <c r="F75" s="12">
        <v>1554</v>
      </c>
      <c r="G75" s="13">
        <v>9395</v>
      </c>
      <c r="H75" s="12">
        <v>871</v>
      </c>
      <c r="I75" s="13">
        <v>848</v>
      </c>
      <c r="J75" s="12">
        <v>1057</v>
      </c>
      <c r="K75" s="13">
        <v>23690</v>
      </c>
      <c r="L75" s="12">
        <v>2151</v>
      </c>
      <c r="M75" s="13">
        <v>164</v>
      </c>
    </row>
    <row r="76" spans="2:13" x14ac:dyDescent="0.2">
      <c r="B76" s="12" t="s">
        <v>22</v>
      </c>
      <c r="C76" s="13">
        <f t="shared" si="1"/>
        <v>51668</v>
      </c>
      <c r="D76" s="12">
        <v>2234</v>
      </c>
      <c r="E76" s="13">
        <v>7177</v>
      </c>
      <c r="F76" s="12">
        <v>1437</v>
      </c>
      <c r="G76" s="13">
        <v>9828</v>
      </c>
      <c r="H76" s="12">
        <v>780</v>
      </c>
      <c r="I76" s="13">
        <v>790</v>
      </c>
      <c r="J76" s="12">
        <v>1071</v>
      </c>
      <c r="K76" s="13">
        <v>26093</v>
      </c>
      <c r="L76" s="12">
        <v>2084</v>
      </c>
      <c r="M76" s="13">
        <v>174</v>
      </c>
    </row>
    <row r="77" spans="2:13" x14ac:dyDescent="0.2">
      <c r="B77" s="12" t="s">
        <v>23</v>
      </c>
      <c r="C77" s="13">
        <f t="shared" si="1"/>
        <v>51179</v>
      </c>
      <c r="D77" s="12">
        <v>2130</v>
      </c>
      <c r="E77" s="13">
        <v>6592</v>
      </c>
      <c r="F77" s="12">
        <v>1280</v>
      </c>
      <c r="G77" s="13">
        <v>9744</v>
      </c>
      <c r="H77" s="12">
        <v>839</v>
      </c>
      <c r="I77" s="13">
        <v>964</v>
      </c>
      <c r="J77" s="12">
        <v>1109</v>
      </c>
      <c r="K77" s="13">
        <v>26121</v>
      </c>
      <c r="L77" s="12">
        <v>2158</v>
      </c>
      <c r="M77" s="13">
        <v>242</v>
      </c>
    </row>
    <row r="78" spans="2:13" x14ac:dyDescent="0.2">
      <c r="B78" s="12" t="s">
        <v>24</v>
      </c>
      <c r="C78" s="13">
        <f t="shared" si="1"/>
        <v>48890</v>
      </c>
      <c r="D78" s="12">
        <v>2112</v>
      </c>
      <c r="E78" s="13">
        <v>7538</v>
      </c>
      <c r="F78" s="12">
        <v>1490</v>
      </c>
      <c r="G78" s="13">
        <v>8690</v>
      </c>
      <c r="H78" s="12">
        <v>753</v>
      </c>
      <c r="I78" s="13">
        <v>952</v>
      </c>
      <c r="J78" s="12">
        <v>910</v>
      </c>
      <c r="K78" s="13">
        <v>24115</v>
      </c>
      <c r="L78" s="12">
        <v>2010</v>
      </c>
      <c r="M78" s="13">
        <v>320</v>
      </c>
    </row>
    <row r="79" spans="2:13" x14ac:dyDescent="0.2">
      <c r="B79" s="12" t="s">
        <v>25</v>
      </c>
      <c r="C79" s="13">
        <f t="shared" si="1"/>
        <v>54908</v>
      </c>
      <c r="D79" s="12">
        <v>2178</v>
      </c>
      <c r="E79" s="13">
        <v>7687</v>
      </c>
      <c r="F79" s="12">
        <v>1560</v>
      </c>
      <c r="G79" s="13">
        <v>10087</v>
      </c>
      <c r="H79" s="12">
        <v>823</v>
      </c>
      <c r="I79" s="13">
        <v>1162</v>
      </c>
      <c r="J79" s="12">
        <v>889</v>
      </c>
      <c r="K79" s="13">
        <v>28180</v>
      </c>
      <c r="L79" s="12">
        <v>2136</v>
      </c>
      <c r="M79" s="13">
        <v>206</v>
      </c>
    </row>
    <row r="80" spans="2:13" x14ac:dyDescent="0.2">
      <c r="B80" s="12"/>
      <c r="C80" s="13"/>
      <c r="D80" s="12"/>
      <c r="E80" s="13"/>
      <c r="F80" s="12"/>
      <c r="G80" s="13"/>
      <c r="H80" s="12"/>
      <c r="I80" s="13"/>
      <c r="J80" s="12"/>
      <c r="K80" s="13"/>
      <c r="L80" s="12"/>
      <c r="M80" s="13"/>
    </row>
    <row r="81" spans="2:13" x14ac:dyDescent="0.2">
      <c r="B81" s="11" t="s">
        <v>30</v>
      </c>
      <c r="C81" s="38">
        <f t="shared" ref="C81:C148" si="6">SUM(D81:M81)</f>
        <v>675570</v>
      </c>
      <c r="D81" s="38">
        <f>SUM(D82:D93)</f>
        <v>27195</v>
      </c>
      <c r="E81" s="38">
        <f t="shared" ref="E81:M81" si="7">SUM(E82:E93)</f>
        <v>96687</v>
      </c>
      <c r="F81" s="38">
        <f t="shared" si="7"/>
        <v>19575</v>
      </c>
      <c r="G81" s="38">
        <f t="shared" si="7"/>
        <v>115824</v>
      </c>
      <c r="H81" s="38">
        <f t="shared" si="7"/>
        <v>10878</v>
      </c>
      <c r="I81" s="38">
        <f t="shared" si="7"/>
        <v>12508</v>
      </c>
      <c r="J81" s="38">
        <f t="shared" si="7"/>
        <v>13792</v>
      </c>
      <c r="K81" s="38">
        <f t="shared" si="7"/>
        <v>349255</v>
      </c>
      <c r="L81" s="38">
        <f t="shared" si="7"/>
        <v>27358</v>
      </c>
      <c r="M81" s="38">
        <f t="shared" si="7"/>
        <v>2498</v>
      </c>
    </row>
    <row r="82" spans="2:13" x14ac:dyDescent="0.2">
      <c r="B82" s="12" t="s">
        <v>14</v>
      </c>
      <c r="C82" s="13">
        <f t="shared" si="6"/>
        <v>52048</v>
      </c>
      <c r="D82" s="12">
        <v>2061</v>
      </c>
      <c r="E82" s="13">
        <v>7273</v>
      </c>
      <c r="F82" s="12">
        <v>1415</v>
      </c>
      <c r="G82" s="13">
        <v>10354</v>
      </c>
      <c r="H82" s="12">
        <v>884</v>
      </c>
      <c r="I82" s="13">
        <v>1005</v>
      </c>
      <c r="J82" s="12">
        <v>814</v>
      </c>
      <c r="K82" s="13">
        <v>25607</v>
      </c>
      <c r="L82" s="12">
        <v>2424</v>
      </c>
      <c r="M82" s="13">
        <v>211</v>
      </c>
    </row>
    <row r="83" spans="2:13" x14ac:dyDescent="0.2">
      <c r="B83" s="12" t="s">
        <v>15</v>
      </c>
      <c r="C83" s="13">
        <f t="shared" si="6"/>
        <v>51186</v>
      </c>
      <c r="D83" s="12">
        <v>2350</v>
      </c>
      <c r="E83" s="13">
        <v>6986</v>
      </c>
      <c r="F83" s="12">
        <v>1342</v>
      </c>
      <c r="G83" s="13">
        <v>9592</v>
      </c>
      <c r="H83" s="12">
        <v>816</v>
      </c>
      <c r="I83" s="13">
        <v>1009</v>
      </c>
      <c r="J83" s="12">
        <v>873</v>
      </c>
      <c r="K83" s="13">
        <v>25817</v>
      </c>
      <c r="L83" s="12">
        <v>2148</v>
      </c>
      <c r="M83" s="13">
        <v>253</v>
      </c>
    </row>
    <row r="84" spans="2:13" x14ac:dyDescent="0.2">
      <c r="B84" s="12" t="s">
        <v>16</v>
      </c>
      <c r="C84" s="13">
        <f t="shared" si="6"/>
        <v>53255</v>
      </c>
      <c r="D84" s="12">
        <v>2173</v>
      </c>
      <c r="E84" s="13">
        <v>7565</v>
      </c>
      <c r="F84" s="12">
        <v>1595</v>
      </c>
      <c r="G84" s="13">
        <v>9337</v>
      </c>
      <c r="H84" s="12">
        <v>723</v>
      </c>
      <c r="I84" s="13">
        <v>1006</v>
      </c>
      <c r="J84" s="12">
        <v>1097</v>
      </c>
      <c r="K84" s="13">
        <v>27344</v>
      </c>
      <c r="L84" s="12">
        <v>2190</v>
      </c>
      <c r="M84" s="13">
        <v>225</v>
      </c>
    </row>
    <row r="85" spans="2:13" x14ac:dyDescent="0.2">
      <c r="B85" s="12" t="s">
        <v>17</v>
      </c>
      <c r="C85" s="13">
        <f t="shared" si="6"/>
        <v>54017</v>
      </c>
      <c r="D85" s="12">
        <v>2263</v>
      </c>
      <c r="E85" s="13">
        <v>7555</v>
      </c>
      <c r="F85" s="12">
        <v>1680</v>
      </c>
      <c r="G85" s="13">
        <v>9265</v>
      </c>
      <c r="H85" s="12">
        <v>880</v>
      </c>
      <c r="I85" s="13">
        <v>1017</v>
      </c>
      <c r="J85" s="12">
        <v>1185</v>
      </c>
      <c r="K85" s="13">
        <v>27923</v>
      </c>
      <c r="L85" s="12">
        <v>2071</v>
      </c>
      <c r="M85" s="13">
        <v>178</v>
      </c>
    </row>
    <row r="86" spans="2:13" x14ac:dyDescent="0.2">
      <c r="B86" s="12" t="s">
        <v>18</v>
      </c>
      <c r="C86" s="13">
        <f t="shared" si="6"/>
        <v>54234</v>
      </c>
      <c r="D86" s="12">
        <v>2218</v>
      </c>
      <c r="E86" s="13">
        <v>7803</v>
      </c>
      <c r="F86" s="12">
        <v>1794</v>
      </c>
      <c r="G86" s="13">
        <v>9471</v>
      </c>
      <c r="H86" s="12">
        <v>862</v>
      </c>
      <c r="I86" s="13">
        <v>947</v>
      </c>
      <c r="J86" s="12">
        <v>1171</v>
      </c>
      <c r="K86" s="13">
        <v>27352</v>
      </c>
      <c r="L86" s="12">
        <v>2354</v>
      </c>
      <c r="M86" s="13">
        <v>262</v>
      </c>
    </row>
    <row r="87" spans="2:13" x14ac:dyDescent="0.2">
      <c r="B87" s="12" t="s">
        <v>19</v>
      </c>
      <c r="C87" s="13">
        <f t="shared" si="6"/>
        <v>55907</v>
      </c>
      <c r="D87" s="12">
        <v>2152</v>
      </c>
      <c r="E87" s="13">
        <v>7770</v>
      </c>
      <c r="F87" s="12">
        <v>1771</v>
      </c>
      <c r="G87" s="13">
        <v>9677</v>
      </c>
      <c r="H87" s="12">
        <v>739</v>
      </c>
      <c r="I87" s="13">
        <v>954</v>
      </c>
      <c r="J87" s="12">
        <v>1295</v>
      </c>
      <c r="K87" s="13">
        <v>29009</v>
      </c>
      <c r="L87" s="12">
        <v>2350</v>
      </c>
      <c r="M87" s="13">
        <v>190</v>
      </c>
    </row>
    <row r="88" spans="2:13" x14ac:dyDescent="0.2">
      <c r="B88" s="12" t="s">
        <v>20</v>
      </c>
      <c r="C88" s="13">
        <f t="shared" si="6"/>
        <v>59422</v>
      </c>
      <c r="D88" s="12">
        <v>2320</v>
      </c>
      <c r="E88" s="13">
        <v>8023</v>
      </c>
      <c r="F88" s="12">
        <v>1846</v>
      </c>
      <c r="G88" s="13">
        <v>10481</v>
      </c>
      <c r="H88" s="12">
        <v>1014</v>
      </c>
      <c r="I88" s="13">
        <v>1106</v>
      </c>
      <c r="J88" s="12">
        <v>1411</v>
      </c>
      <c r="K88" s="13">
        <v>30484</v>
      </c>
      <c r="L88" s="12">
        <v>2526</v>
      </c>
      <c r="M88" s="13">
        <v>211</v>
      </c>
    </row>
    <row r="89" spans="2:13" x14ac:dyDescent="0.2">
      <c r="B89" s="12" t="s">
        <v>21</v>
      </c>
      <c r="C89" s="13">
        <f t="shared" si="6"/>
        <v>58751</v>
      </c>
      <c r="D89" s="12">
        <v>2429</v>
      </c>
      <c r="E89" s="13">
        <v>8001</v>
      </c>
      <c r="F89" s="12">
        <v>1623</v>
      </c>
      <c r="G89" s="13">
        <v>9899</v>
      </c>
      <c r="H89" s="12">
        <v>901</v>
      </c>
      <c r="I89" s="13">
        <v>764</v>
      </c>
      <c r="J89" s="12">
        <v>1310</v>
      </c>
      <c r="K89" s="13">
        <v>31199</v>
      </c>
      <c r="L89" s="12">
        <v>2476</v>
      </c>
      <c r="M89" s="13">
        <v>149</v>
      </c>
    </row>
    <row r="90" spans="2:13" x14ac:dyDescent="0.2">
      <c r="B90" s="12" t="s">
        <v>22</v>
      </c>
      <c r="C90" s="13">
        <f t="shared" si="6"/>
        <v>58934</v>
      </c>
      <c r="D90" s="12">
        <v>2332</v>
      </c>
      <c r="E90" s="13">
        <v>8664</v>
      </c>
      <c r="F90" s="12">
        <v>1764</v>
      </c>
      <c r="G90" s="13">
        <v>10158</v>
      </c>
      <c r="H90" s="12">
        <v>837</v>
      </c>
      <c r="I90" s="13">
        <v>1065</v>
      </c>
      <c r="J90" s="12">
        <v>1246</v>
      </c>
      <c r="K90" s="13">
        <v>30435</v>
      </c>
      <c r="L90" s="12">
        <v>2150</v>
      </c>
      <c r="M90" s="13">
        <v>283</v>
      </c>
    </row>
    <row r="91" spans="2:13" x14ac:dyDescent="0.2">
      <c r="B91" s="12" t="s">
        <v>23</v>
      </c>
      <c r="C91" s="13">
        <f t="shared" si="6"/>
        <v>62398</v>
      </c>
      <c r="D91" s="12">
        <v>2260</v>
      </c>
      <c r="E91" s="13">
        <v>9277</v>
      </c>
      <c r="F91" s="12">
        <v>1765</v>
      </c>
      <c r="G91" s="13">
        <v>10285</v>
      </c>
      <c r="H91" s="12">
        <v>1060</v>
      </c>
      <c r="I91" s="13">
        <v>1098</v>
      </c>
      <c r="J91" s="12">
        <v>1171</v>
      </c>
      <c r="K91" s="13">
        <v>33320</v>
      </c>
      <c r="L91" s="12">
        <v>1933</v>
      </c>
      <c r="M91" s="13">
        <v>229</v>
      </c>
    </row>
    <row r="92" spans="2:13" x14ac:dyDescent="0.2">
      <c r="B92" s="12" t="s">
        <v>24</v>
      </c>
      <c r="C92" s="13">
        <f t="shared" si="6"/>
        <v>53966</v>
      </c>
      <c r="D92" s="12">
        <v>2277</v>
      </c>
      <c r="E92" s="13">
        <v>8696</v>
      </c>
      <c r="F92" s="12">
        <v>1571</v>
      </c>
      <c r="G92" s="13">
        <v>6391</v>
      </c>
      <c r="H92" s="12">
        <v>1072</v>
      </c>
      <c r="I92" s="13">
        <v>1173</v>
      </c>
      <c r="J92" s="12">
        <v>1078</v>
      </c>
      <c r="K92" s="13">
        <v>29149</v>
      </c>
      <c r="L92" s="12">
        <v>2458</v>
      </c>
      <c r="M92" s="13">
        <v>101</v>
      </c>
    </row>
    <row r="93" spans="2:13" x14ac:dyDescent="0.2">
      <c r="B93" s="12" t="s">
        <v>25</v>
      </c>
      <c r="C93" s="13">
        <f t="shared" si="6"/>
        <v>61452</v>
      </c>
      <c r="D93" s="12">
        <v>2360</v>
      </c>
      <c r="E93" s="13">
        <v>9074</v>
      </c>
      <c r="F93" s="12">
        <v>1409</v>
      </c>
      <c r="G93" s="13">
        <v>10914</v>
      </c>
      <c r="H93" s="12">
        <v>1090</v>
      </c>
      <c r="I93" s="13">
        <v>1364</v>
      </c>
      <c r="J93" s="12">
        <v>1141</v>
      </c>
      <c r="K93" s="13">
        <v>31616</v>
      </c>
      <c r="L93" s="12">
        <v>2278</v>
      </c>
      <c r="M93" s="13">
        <v>206</v>
      </c>
    </row>
    <row r="94" spans="2:13" x14ac:dyDescent="0.2">
      <c r="B94" s="12"/>
      <c r="C94" s="13"/>
      <c r="D94" s="12"/>
      <c r="E94" s="13"/>
      <c r="F94" s="12"/>
      <c r="G94" s="13"/>
      <c r="H94" s="12"/>
      <c r="I94" s="13"/>
      <c r="J94" s="12"/>
      <c r="K94" s="13"/>
      <c r="L94" s="12"/>
      <c r="M94" s="13"/>
    </row>
    <row r="95" spans="2:13" x14ac:dyDescent="0.2">
      <c r="B95" s="11" t="s">
        <v>31</v>
      </c>
      <c r="C95" s="38">
        <f t="shared" si="6"/>
        <v>759549</v>
      </c>
      <c r="D95" s="38">
        <f>SUM(D96:D107)</f>
        <v>28070</v>
      </c>
      <c r="E95" s="38">
        <f t="shared" ref="E95:M95" si="8">SUM(E96:E107)</f>
        <v>100016</v>
      </c>
      <c r="F95" s="38">
        <f t="shared" si="8"/>
        <v>20751</v>
      </c>
      <c r="G95" s="38">
        <f t="shared" si="8"/>
        <v>124410</v>
      </c>
      <c r="H95" s="38">
        <f t="shared" si="8"/>
        <v>13571</v>
      </c>
      <c r="I95" s="38">
        <f t="shared" si="8"/>
        <v>13425</v>
      </c>
      <c r="J95" s="38">
        <f t="shared" si="8"/>
        <v>12664</v>
      </c>
      <c r="K95" s="38">
        <f t="shared" si="8"/>
        <v>414653</v>
      </c>
      <c r="L95" s="38">
        <f t="shared" si="8"/>
        <v>28845</v>
      </c>
      <c r="M95" s="38">
        <f t="shared" si="8"/>
        <v>3144</v>
      </c>
    </row>
    <row r="96" spans="2:13" x14ac:dyDescent="0.2">
      <c r="B96" s="12" t="s">
        <v>14</v>
      </c>
      <c r="C96" s="13">
        <f t="shared" si="6"/>
        <v>58778</v>
      </c>
      <c r="D96" s="12">
        <v>2194</v>
      </c>
      <c r="E96" s="13">
        <v>9023</v>
      </c>
      <c r="F96" s="12">
        <v>1497</v>
      </c>
      <c r="G96" s="13">
        <v>9416</v>
      </c>
      <c r="H96" s="12">
        <v>1149</v>
      </c>
      <c r="I96" s="13">
        <v>1178</v>
      </c>
      <c r="J96" s="12">
        <v>885</v>
      </c>
      <c r="K96" s="13">
        <v>30816</v>
      </c>
      <c r="L96" s="12">
        <v>2458</v>
      </c>
      <c r="M96" s="13">
        <v>162</v>
      </c>
    </row>
    <row r="97" spans="2:13" x14ac:dyDescent="0.2">
      <c r="B97" s="12" t="s">
        <v>15</v>
      </c>
      <c r="C97" s="13">
        <f t="shared" si="6"/>
        <v>55651</v>
      </c>
      <c r="D97" s="12">
        <v>2089</v>
      </c>
      <c r="E97" s="13">
        <v>8772</v>
      </c>
      <c r="F97" s="12">
        <v>1551</v>
      </c>
      <c r="G97" s="13">
        <v>8984</v>
      </c>
      <c r="H97" s="12">
        <v>951</v>
      </c>
      <c r="I97" s="13">
        <v>991</v>
      </c>
      <c r="J97" s="12">
        <v>1007</v>
      </c>
      <c r="K97" s="13">
        <v>28749</v>
      </c>
      <c r="L97" s="12">
        <v>2271</v>
      </c>
      <c r="M97" s="13">
        <v>286</v>
      </c>
    </row>
    <row r="98" spans="2:13" x14ac:dyDescent="0.2">
      <c r="B98" s="12" t="s">
        <v>16</v>
      </c>
      <c r="C98" s="13">
        <f t="shared" si="6"/>
        <v>63061</v>
      </c>
      <c r="D98" s="12">
        <v>2577</v>
      </c>
      <c r="E98" s="13">
        <v>9059</v>
      </c>
      <c r="F98" s="12">
        <v>1743</v>
      </c>
      <c r="G98" s="13">
        <v>10589</v>
      </c>
      <c r="H98" s="12">
        <v>845</v>
      </c>
      <c r="I98" s="13">
        <v>1086</v>
      </c>
      <c r="J98" s="12">
        <v>979</v>
      </c>
      <c r="K98" s="13">
        <v>33435</v>
      </c>
      <c r="L98" s="12">
        <v>2495</v>
      </c>
      <c r="M98" s="13">
        <v>253</v>
      </c>
    </row>
    <row r="99" spans="2:13" x14ac:dyDescent="0.2">
      <c r="B99" s="12" t="s">
        <v>17</v>
      </c>
      <c r="C99" s="13">
        <f t="shared" si="6"/>
        <v>60358</v>
      </c>
      <c r="D99" s="12">
        <v>2266</v>
      </c>
      <c r="E99" s="13">
        <v>8711</v>
      </c>
      <c r="F99" s="12">
        <v>1778</v>
      </c>
      <c r="G99" s="13">
        <v>10102</v>
      </c>
      <c r="H99" s="12">
        <v>938</v>
      </c>
      <c r="I99" s="13">
        <v>1043</v>
      </c>
      <c r="J99" s="12">
        <v>1070</v>
      </c>
      <c r="K99" s="13">
        <v>31906</v>
      </c>
      <c r="L99" s="12">
        <v>2316</v>
      </c>
      <c r="M99" s="13">
        <v>228</v>
      </c>
    </row>
    <row r="100" spans="2:13" x14ac:dyDescent="0.2">
      <c r="B100" s="12" t="s">
        <v>18</v>
      </c>
      <c r="C100" s="13">
        <f t="shared" si="6"/>
        <v>61125</v>
      </c>
      <c r="D100" s="12">
        <v>2333</v>
      </c>
      <c r="E100" s="13">
        <v>7683</v>
      </c>
      <c r="F100" s="12">
        <v>2040</v>
      </c>
      <c r="G100" s="13">
        <v>9453</v>
      </c>
      <c r="H100" s="12">
        <v>819</v>
      </c>
      <c r="I100" s="13">
        <v>1049</v>
      </c>
      <c r="J100" s="12">
        <v>1353</v>
      </c>
      <c r="K100" s="13">
        <v>33681</v>
      </c>
      <c r="L100" s="12">
        <v>2424</v>
      </c>
      <c r="M100" s="13">
        <v>290</v>
      </c>
    </row>
    <row r="101" spans="2:13" x14ac:dyDescent="0.2">
      <c r="B101" s="12" t="s">
        <v>19</v>
      </c>
      <c r="C101" s="13">
        <f t="shared" si="6"/>
        <v>64887</v>
      </c>
      <c r="D101" s="12">
        <v>2357</v>
      </c>
      <c r="E101" s="13">
        <v>8195</v>
      </c>
      <c r="F101" s="12">
        <v>2001</v>
      </c>
      <c r="G101" s="13">
        <v>10608</v>
      </c>
      <c r="H101" s="12">
        <v>1260</v>
      </c>
      <c r="I101" s="13">
        <v>1024</v>
      </c>
      <c r="J101" s="12">
        <v>1363</v>
      </c>
      <c r="K101" s="13">
        <v>35335</v>
      </c>
      <c r="L101" s="12">
        <v>2488</v>
      </c>
      <c r="M101" s="13">
        <v>256</v>
      </c>
    </row>
    <row r="102" spans="2:13" x14ac:dyDescent="0.2">
      <c r="B102" s="12" t="s">
        <v>20</v>
      </c>
      <c r="C102" s="13">
        <f t="shared" si="6"/>
        <v>64530</v>
      </c>
      <c r="D102" s="12">
        <v>2364</v>
      </c>
      <c r="E102" s="13">
        <v>8083</v>
      </c>
      <c r="F102" s="12">
        <v>1919</v>
      </c>
      <c r="G102" s="13">
        <v>10446</v>
      </c>
      <c r="H102" s="12">
        <v>1201</v>
      </c>
      <c r="I102" s="13">
        <v>1090</v>
      </c>
      <c r="J102" s="12">
        <v>1183</v>
      </c>
      <c r="K102" s="13">
        <v>35502</v>
      </c>
      <c r="L102" s="12">
        <v>2498</v>
      </c>
      <c r="M102" s="13">
        <v>244</v>
      </c>
    </row>
    <row r="103" spans="2:13" x14ac:dyDescent="0.2">
      <c r="B103" s="12" t="s">
        <v>21</v>
      </c>
      <c r="C103" s="13">
        <f t="shared" si="6"/>
        <v>64053</v>
      </c>
      <c r="D103" s="12">
        <v>2404</v>
      </c>
      <c r="E103" s="13">
        <v>7978</v>
      </c>
      <c r="F103" s="12">
        <v>2006</v>
      </c>
      <c r="G103" s="13">
        <v>10611</v>
      </c>
      <c r="H103" s="12">
        <v>1419</v>
      </c>
      <c r="I103" s="13">
        <v>1090</v>
      </c>
      <c r="J103" s="12">
        <v>317</v>
      </c>
      <c r="K103" s="13">
        <v>35473</v>
      </c>
      <c r="L103" s="12">
        <v>2493</v>
      </c>
      <c r="M103" s="13">
        <v>262</v>
      </c>
    </row>
    <row r="104" spans="2:13" x14ac:dyDescent="0.2">
      <c r="B104" s="12" t="s">
        <v>22</v>
      </c>
      <c r="C104" s="13">
        <f t="shared" si="6"/>
        <v>64057</v>
      </c>
      <c r="D104" s="12">
        <v>2472</v>
      </c>
      <c r="E104" s="13">
        <v>7848</v>
      </c>
      <c r="F104" s="12">
        <v>2090</v>
      </c>
      <c r="G104" s="13">
        <v>10537</v>
      </c>
      <c r="H104" s="12">
        <v>1332</v>
      </c>
      <c r="I104" s="13">
        <v>1172</v>
      </c>
      <c r="J104" s="12">
        <v>1246</v>
      </c>
      <c r="K104" s="13">
        <v>34799</v>
      </c>
      <c r="L104" s="12">
        <v>2272</v>
      </c>
      <c r="M104" s="13">
        <v>289</v>
      </c>
    </row>
    <row r="105" spans="2:13" x14ac:dyDescent="0.2">
      <c r="B105" s="12" t="s">
        <v>23</v>
      </c>
      <c r="C105" s="13">
        <f t="shared" si="6"/>
        <v>68033</v>
      </c>
      <c r="D105" s="12">
        <v>2242</v>
      </c>
      <c r="E105" s="13">
        <v>9000</v>
      </c>
      <c r="F105" s="12">
        <v>1431</v>
      </c>
      <c r="G105" s="13">
        <v>11247</v>
      </c>
      <c r="H105" s="12">
        <v>1239</v>
      </c>
      <c r="I105" s="13">
        <v>1160</v>
      </c>
      <c r="J105" s="12">
        <v>1184</v>
      </c>
      <c r="K105" s="13">
        <v>37932</v>
      </c>
      <c r="L105" s="12">
        <v>2311</v>
      </c>
      <c r="M105" s="13">
        <v>287</v>
      </c>
    </row>
    <row r="106" spans="2:13" x14ac:dyDescent="0.2">
      <c r="B106" s="12" t="s">
        <v>24</v>
      </c>
      <c r="C106" s="13">
        <f t="shared" si="6"/>
        <v>63470</v>
      </c>
      <c r="D106" s="12">
        <v>2187</v>
      </c>
      <c r="E106" s="13">
        <v>7878</v>
      </c>
      <c r="F106" s="12">
        <v>929</v>
      </c>
      <c r="G106" s="13">
        <v>10800</v>
      </c>
      <c r="H106" s="12">
        <v>1167</v>
      </c>
      <c r="I106" s="13">
        <v>1056</v>
      </c>
      <c r="J106" s="12">
        <v>1109</v>
      </c>
      <c r="K106" s="13">
        <v>35605</v>
      </c>
      <c r="L106" s="12">
        <v>2417</v>
      </c>
      <c r="M106" s="13">
        <v>322</v>
      </c>
    </row>
    <row r="107" spans="2:13" x14ac:dyDescent="0.2">
      <c r="B107" s="12" t="s">
        <v>25</v>
      </c>
      <c r="C107" s="13">
        <f t="shared" si="6"/>
        <v>71546</v>
      </c>
      <c r="D107" s="12">
        <v>2585</v>
      </c>
      <c r="E107" s="13">
        <v>7786</v>
      </c>
      <c r="F107" s="12">
        <v>1766</v>
      </c>
      <c r="G107" s="13">
        <v>11617</v>
      </c>
      <c r="H107" s="12">
        <v>1251</v>
      </c>
      <c r="I107" s="13">
        <v>1486</v>
      </c>
      <c r="J107" s="12">
        <v>968</v>
      </c>
      <c r="K107" s="13">
        <v>41420</v>
      </c>
      <c r="L107" s="12">
        <v>2402</v>
      </c>
      <c r="M107" s="13">
        <v>265</v>
      </c>
    </row>
    <row r="108" spans="2:13" x14ac:dyDescent="0.2">
      <c r="B108" s="12"/>
      <c r="C108" s="13"/>
      <c r="D108" s="12"/>
      <c r="E108" s="13"/>
      <c r="F108" s="12"/>
      <c r="G108" s="13"/>
      <c r="H108" s="12"/>
      <c r="I108" s="13"/>
      <c r="J108" s="12"/>
      <c r="K108" s="13"/>
      <c r="L108" s="12"/>
      <c r="M108" s="13"/>
    </row>
    <row r="109" spans="2:13" x14ac:dyDescent="0.2">
      <c r="B109" s="11" t="s">
        <v>32</v>
      </c>
      <c r="C109" s="38">
        <f t="shared" si="6"/>
        <v>792412</v>
      </c>
      <c r="D109" s="38">
        <f>SUM(D110:D121)</f>
        <v>28965</v>
      </c>
      <c r="E109" s="38">
        <f t="shared" ref="E109:M109" si="9">SUM(E110:E121)</f>
        <v>112776</v>
      </c>
      <c r="F109" s="38">
        <f t="shared" si="9"/>
        <v>22240</v>
      </c>
      <c r="G109" s="38">
        <f t="shared" si="9"/>
        <v>139575</v>
      </c>
      <c r="H109" s="38">
        <f t="shared" si="9"/>
        <v>13856</v>
      </c>
      <c r="I109" s="38">
        <f t="shared" si="9"/>
        <v>14937</v>
      </c>
      <c r="J109" s="38">
        <f t="shared" si="9"/>
        <v>12412</v>
      </c>
      <c r="K109" s="38">
        <f t="shared" si="9"/>
        <v>420277</v>
      </c>
      <c r="L109" s="38">
        <f t="shared" si="9"/>
        <v>25821</v>
      </c>
      <c r="M109" s="38">
        <f t="shared" si="9"/>
        <v>1553</v>
      </c>
    </row>
    <row r="110" spans="2:13" x14ac:dyDescent="0.2">
      <c r="B110" s="12" t="s">
        <v>14</v>
      </c>
      <c r="C110" s="13">
        <f t="shared" si="6"/>
        <v>59686</v>
      </c>
      <c r="D110" s="12">
        <v>2324</v>
      </c>
      <c r="E110" s="13">
        <v>9397</v>
      </c>
      <c r="F110" s="12">
        <v>1534</v>
      </c>
      <c r="G110" s="13">
        <v>11410</v>
      </c>
      <c r="H110" s="12">
        <v>1186</v>
      </c>
      <c r="I110" s="13">
        <v>1293</v>
      </c>
      <c r="J110" s="12">
        <v>727</v>
      </c>
      <c r="K110" s="13">
        <v>29305</v>
      </c>
      <c r="L110" s="12">
        <v>2397</v>
      </c>
      <c r="M110" s="13">
        <v>113</v>
      </c>
    </row>
    <row r="111" spans="2:13" x14ac:dyDescent="0.2">
      <c r="B111" s="12" t="s">
        <v>15</v>
      </c>
      <c r="C111" s="13">
        <f t="shared" si="6"/>
        <v>64163</v>
      </c>
      <c r="D111" s="12">
        <v>2616</v>
      </c>
      <c r="E111" s="13">
        <v>9034</v>
      </c>
      <c r="F111" s="12">
        <v>1674</v>
      </c>
      <c r="G111" s="13">
        <v>11314</v>
      </c>
      <c r="H111" s="12">
        <v>1215</v>
      </c>
      <c r="I111" s="13">
        <v>1293</v>
      </c>
      <c r="J111" s="12">
        <v>859</v>
      </c>
      <c r="K111" s="13">
        <v>33798</v>
      </c>
      <c r="L111" s="12">
        <v>2209</v>
      </c>
      <c r="M111" s="13">
        <v>151</v>
      </c>
    </row>
    <row r="112" spans="2:13" x14ac:dyDescent="0.2">
      <c r="B112" s="12" t="s">
        <v>16</v>
      </c>
      <c r="C112" s="13">
        <f t="shared" si="6"/>
        <v>69500</v>
      </c>
      <c r="D112" s="12">
        <v>2322</v>
      </c>
      <c r="E112" s="13">
        <v>9618</v>
      </c>
      <c r="F112" s="12">
        <v>1918</v>
      </c>
      <c r="G112" s="13">
        <v>12693</v>
      </c>
      <c r="H112" s="12">
        <v>1295</v>
      </c>
      <c r="I112" s="13">
        <v>1278</v>
      </c>
      <c r="J112" s="12">
        <v>1266</v>
      </c>
      <c r="K112" s="13">
        <v>36586</v>
      </c>
      <c r="L112" s="12">
        <v>2296</v>
      </c>
      <c r="M112" s="13">
        <v>228</v>
      </c>
    </row>
    <row r="113" spans="2:13" x14ac:dyDescent="0.2">
      <c r="B113" s="12" t="s">
        <v>17</v>
      </c>
      <c r="C113" s="13">
        <f t="shared" si="6"/>
        <v>60919</v>
      </c>
      <c r="D113" s="12">
        <v>2252</v>
      </c>
      <c r="E113" s="13">
        <v>8662</v>
      </c>
      <c r="F113" s="12">
        <v>1844</v>
      </c>
      <c r="G113" s="13">
        <v>10278</v>
      </c>
      <c r="H113" s="12">
        <v>1085</v>
      </c>
      <c r="I113" s="13">
        <v>1180</v>
      </c>
      <c r="J113" s="12">
        <v>1110</v>
      </c>
      <c r="K113" s="13">
        <v>32394</v>
      </c>
      <c r="L113" s="12">
        <v>1997</v>
      </c>
      <c r="M113" s="13">
        <v>117</v>
      </c>
    </row>
    <row r="114" spans="2:13" x14ac:dyDescent="0.2">
      <c r="B114" s="12" t="s">
        <v>18</v>
      </c>
      <c r="C114" s="13">
        <f t="shared" si="6"/>
        <v>63611</v>
      </c>
      <c r="D114" s="12">
        <v>2315</v>
      </c>
      <c r="E114" s="13">
        <v>9029</v>
      </c>
      <c r="F114" s="12">
        <v>2065</v>
      </c>
      <c r="G114" s="13">
        <v>11493</v>
      </c>
      <c r="H114" s="12">
        <v>1162</v>
      </c>
      <c r="I114" s="13">
        <v>1109</v>
      </c>
      <c r="J114" s="12">
        <v>917</v>
      </c>
      <c r="K114" s="13">
        <v>33132</v>
      </c>
      <c r="L114" s="12">
        <v>2233</v>
      </c>
      <c r="M114" s="13">
        <v>156</v>
      </c>
    </row>
    <row r="115" spans="2:13" x14ac:dyDescent="0.2">
      <c r="B115" s="12" t="s">
        <v>19</v>
      </c>
      <c r="C115" s="13">
        <f t="shared" si="6"/>
        <v>65478</v>
      </c>
      <c r="D115" s="12">
        <v>2388</v>
      </c>
      <c r="E115" s="13">
        <v>9417</v>
      </c>
      <c r="F115" s="12">
        <v>1957</v>
      </c>
      <c r="G115" s="13">
        <v>11423</v>
      </c>
      <c r="H115" s="12">
        <v>1282</v>
      </c>
      <c r="I115" s="13">
        <v>1196</v>
      </c>
      <c r="J115" s="12">
        <v>1123</v>
      </c>
      <c r="K115" s="13">
        <v>34616</v>
      </c>
      <c r="L115" s="12">
        <v>1889</v>
      </c>
      <c r="M115" s="13">
        <v>187</v>
      </c>
    </row>
    <row r="116" spans="2:13" x14ac:dyDescent="0.2">
      <c r="B116" s="12" t="s">
        <v>20</v>
      </c>
      <c r="C116" s="13">
        <f t="shared" si="6"/>
        <v>66848</v>
      </c>
      <c r="D116" s="12">
        <v>2358</v>
      </c>
      <c r="E116" s="13">
        <v>10030</v>
      </c>
      <c r="F116" s="12">
        <v>1933</v>
      </c>
      <c r="G116" s="13">
        <v>10870</v>
      </c>
      <c r="H116" s="12">
        <v>1140</v>
      </c>
      <c r="I116" s="13">
        <v>1187</v>
      </c>
      <c r="J116" s="12">
        <v>1166</v>
      </c>
      <c r="K116" s="13">
        <v>35906</v>
      </c>
      <c r="L116" s="12">
        <v>2119</v>
      </c>
      <c r="M116" s="13">
        <v>139</v>
      </c>
    </row>
    <row r="117" spans="2:13" x14ac:dyDescent="0.2">
      <c r="B117" s="12" t="s">
        <v>21</v>
      </c>
      <c r="C117" s="13">
        <f t="shared" si="6"/>
        <v>66806</v>
      </c>
      <c r="D117" s="12">
        <v>2481</v>
      </c>
      <c r="E117" s="13">
        <v>9984</v>
      </c>
      <c r="F117" s="12">
        <v>2033</v>
      </c>
      <c r="G117" s="13">
        <v>12101</v>
      </c>
      <c r="H117" s="12">
        <v>1058</v>
      </c>
      <c r="I117" s="13">
        <v>1314</v>
      </c>
      <c r="J117" s="12">
        <v>1077</v>
      </c>
      <c r="K117" s="13">
        <v>34437</v>
      </c>
      <c r="L117" s="12">
        <v>2201</v>
      </c>
      <c r="M117" s="13">
        <v>120</v>
      </c>
    </row>
    <row r="118" spans="2:13" x14ac:dyDescent="0.2">
      <c r="B118" s="12" t="s">
        <v>22</v>
      </c>
      <c r="C118" s="13">
        <f t="shared" si="6"/>
        <v>65944</v>
      </c>
      <c r="D118" s="12">
        <v>2378</v>
      </c>
      <c r="E118" s="13">
        <v>9553</v>
      </c>
      <c r="F118" s="12">
        <v>1749</v>
      </c>
      <c r="G118" s="13">
        <v>11524</v>
      </c>
      <c r="H118" s="12">
        <v>978</v>
      </c>
      <c r="I118" s="13">
        <v>1197</v>
      </c>
      <c r="J118" s="12">
        <v>1087</v>
      </c>
      <c r="K118" s="13">
        <v>35098</v>
      </c>
      <c r="L118" s="12">
        <v>2272</v>
      </c>
      <c r="M118" s="13">
        <v>108</v>
      </c>
    </row>
    <row r="119" spans="2:13" x14ac:dyDescent="0.2">
      <c r="B119" s="12" t="s">
        <v>23</v>
      </c>
      <c r="C119" s="13">
        <f t="shared" si="6"/>
        <v>68626</v>
      </c>
      <c r="D119" s="12">
        <v>2559</v>
      </c>
      <c r="E119" s="13">
        <v>9915</v>
      </c>
      <c r="F119" s="12">
        <v>1936</v>
      </c>
      <c r="G119" s="13">
        <v>11578</v>
      </c>
      <c r="H119" s="12">
        <v>1160</v>
      </c>
      <c r="I119" s="13">
        <v>1110</v>
      </c>
      <c r="J119" s="12">
        <v>1163</v>
      </c>
      <c r="K119" s="13">
        <v>36992</v>
      </c>
      <c r="L119" s="12">
        <v>2112</v>
      </c>
      <c r="M119" s="13">
        <v>101</v>
      </c>
    </row>
    <row r="120" spans="2:13" x14ac:dyDescent="0.2">
      <c r="B120" s="12" t="s">
        <v>24</v>
      </c>
      <c r="C120" s="13">
        <f t="shared" si="6"/>
        <v>69517</v>
      </c>
      <c r="D120" s="12">
        <v>2464</v>
      </c>
      <c r="E120" s="13">
        <v>9070</v>
      </c>
      <c r="F120" s="12">
        <v>1803</v>
      </c>
      <c r="G120" s="13">
        <v>12026</v>
      </c>
      <c r="H120" s="12">
        <v>1120</v>
      </c>
      <c r="I120" s="13">
        <v>1371</v>
      </c>
      <c r="J120" s="12">
        <v>971</v>
      </c>
      <c r="K120" s="13">
        <v>38531</v>
      </c>
      <c r="L120" s="12">
        <v>2096</v>
      </c>
      <c r="M120" s="13">
        <v>65</v>
      </c>
    </row>
    <row r="121" spans="2:13" x14ac:dyDescent="0.2">
      <c r="B121" s="12" t="s">
        <v>25</v>
      </c>
      <c r="C121" s="13">
        <f t="shared" si="6"/>
        <v>71314</v>
      </c>
      <c r="D121" s="12">
        <v>2508</v>
      </c>
      <c r="E121" s="13">
        <v>9067</v>
      </c>
      <c r="F121" s="12">
        <v>1794</v>
      </c>
      <c r="G121" s="13">
        <v>12865</v>
      </c>
      <c r="H121" s="12">
        <v>1175</v>
      </c>
      <c r="I121" s="13">
        <v>1409</v>
      </c>
      <c r="J121" s="12">
        <v>946</v>
      </c>
      <c r="K121" s="13">
        <v>39482</v>
      </c>
      <c r="L121" s="12">
        <v>2000</v>
      </c>
      <c r="M121" s="13">
        <v>68</v>
      </c>
    </row>
    <row r="122" spans="2:13" x14ac:dyDescent="0.2">
      <c r="B122" s="12"/>
      <c r="C122" s="13"/>
      <c r="D122" s="12"/>
      <c r="E122" s="13"/>
      <c r="F122" s="12"/>
      <c r="G122" s="13"/>
      <c r="H122" s="12"/>
      <c r="I122" s="13"/>
      <c r="J122" s="12"/>
      <c r="K122" s="13"/>
      <c r="L122" s="12"/>
      <c r="M122" s="13"/>
    </row>
    <row r="123" spans="2:13" x14ac:dyDescent="0.2">
      <c r="B123" s="11" t="s">
        <v>33</v>
      </c>
      <c r="C123" s="38">
        <f t="shared" si="6"/>
        <v>824983</v>
      </c>
      <c r="D123" s="38">
        <f>SUM(D124:D135)</f>
        <v>27626</v>
      </c>
      <c r="E123" s="38">
        <f t="shared" ref="E123:M123" si="10">SUM(E124:E135)</f>
        <v>98744</v>
      </c>
      <c r="F123" s="38">
        <f t="shared" si="10"/>
        <v>22613</v>
      </c>
      <c r="G123" s="38">
        <f t="shared" si="10"/>
        <v>142425</v>
      </c>
      <c r="H123" s="38">
        <f t="shared" si="10"/>
        <v>17723</v>
      </c>
      <c r="I123" s="38">
        <f t="shared" si="10"/>
        <v>15156</v>
      </c>
      <c r="J123" s="38">
        <f t="shared" si="10"/>
        <v>10398</v>
      </c>
      <c r="K123" s="38">
        <f t="shared" si="10"/>
        <v>464843</v>
      </c>
      <c r="L123" s="38">
        <f t="shared" si="10"/>
        <v>24483</v>
      </c>
      <c r="M123" s="38">
        <f t="shared" si="10"/>
        <v>972</v>
      </c>
    </row>
    <row r="124" spans="2:13" x14ac:dyDescent="0.2">
      <c r="B124" s="12" t="s">
        <v>14</v>
      </c>
      <c r="C124" s="13">
        <f t="shared" si="6"/>
        <v>71451</v>
      </c>
      <c r="D124" s="12">
        <v>2471</v>
      </c>
      <c r="E124" s="13">
        <v>7863</v>
      </c>
      <c r="F124" s="12">
        <v>1891</v>
      </c>
      <c r="G124" s="13">
        <v>12824</v>
      </c>
      <c r="H124" s="12">
        <v>1268</v>
      </c>
      <c r="I124" s="13">
        <v>1324</v>
      </c>
      <c r="J124" s="12">
        <v>1046</v>
      </c>
      <c r="K124" s="13">
        <v>40583</v>
      </c>
      <c r="L124" s="12">
        <v>2068</v>
      </c>
      <c r="M124" s="13">
        <v>113</v>
      </c>
    </row>
    <row r="125" spans="2:13" x14ac:dyDescent="0.2">
      <c r="B125" s="12" t="s">
        <v>15</v>
      </c>
      <c r="C125" s="13">
        <f t="shared" si="6"/>
        <v>66302</v>
      </c>
      <c r="D125" s="12">
        <v>2571</v>
      </c>
      <c r="E125" s="13">
        <v>7360</v>
      </c>
      <c r="F125" s="12">
        <v>1853</v>
      </c>
      <c r="G125" s="13">
        <v>11567</v>
      </c>
      <c r="H125" s="12">
        <v>1137</v>
      </c>
      <c r="I125" s="13">
        <v>1212</v>
      </c>
      <c r="J125" s="12">
        <v>859</v>
      </c>
      <c r="K125" s="13">
        <v>37949</v>
      </c>
      <c r="L125" s="12">
        <v>1643</v>
      </c>
      <c r="M125" s="13">
        <v>151</v>
      </c>
    </row>
    <row r="126" spans="2:13" x14ac:dyDescent="0.2">
      <c r="B126" s="12" t="s">
        <v>16</v>
      </c>
      <c r="C126" s="13">
        <f t="shared" si="6"/>
        <v>64722</v>
      </c>
      <c r="D126" s="12">
        <v>2344</v>
      </c>
      <c r="E126" s="13">
        <v>7700</v>
      </c>
      <c r="F126" s="12">
        <v>1918</v>
      </c>
      <c r="G126" s="13">
        <v>11870</v>
      </c>
      <c r="H126" s="12">
        <v>1529</v>
      </c>
      <c r="I126" s="13">
        <v>1163</v>
      </c>
      <c r="J126" s="12">
        <v>707</v>
      </c>
      <c r="K126" s="13">
        <v>35344</v>
      </c>
      <c r="L126" s="12">
        <v>1919</v>
      </c>
      <c r="M126" s="13">
        <v>228</v>
      </c>
    </row>
    <row r="127" spans="2:13" x14ac:dyDescent="0.2">
      <c r="B127" s="12" t="s">
        <v>17</v>
      </c>
      <c r="C127" s="13">
        <f t="shared" si="6"/>
        <v>67890</v>
      </c>
      <c r="D127" s="12">
        <v>2559</v>
      </c>
      <c r="E127" s="13">
        <v>7715</v>
      </c>
      <c r="F127" s="12">
        <v>2076</v>
      </c>
      <c r="G127" s="13">
        <v>10913</v>
      </c>
      <c r="H127" s="12">
        <v>1173</v>
      </c>
      <c r="I127" s="13">
        <v>988</v>
      </c>
      <c r="J127" s="12">
        <v>1223</v>
      </c>
      <c r="K127" s="13">
        <v>39246</v>
      </c>
      <c r="L127" s="12">
        <v>1962</v>
      </c>
      <c r="M127" s="13">
        <v>35</v>
      </c>
    </row>
    <row r="128" spans="2:13" x14ac:dyDescent="0.2">
      <c r="B128" s="12" t="s">
        <v>18</v>
      </c>
      <c r="C128" s="13">
        <f t="shared" si="6"/>
        <v>65026</v>
      </c>
      <c r="D128" s="12">
        <v>2303</v>
      </c>
      <c r="E128" s="13">
        <v>9475</v>
      </c>
      <c r="F128" s="12">
        <v>2132</v>
      </c>
      <c r="G128" s="13">
        <v>10894</v>
      </c>
      <c r="H128" s="12">
        <v>1121</v>
      </c>
      <c r="I128" s="13">
        <v>1319</v>
      </c>
      <c r="J128" s="12">
        <v>841</v>
      </c>
      <c r="K128" s="13">
        <v>34943</v>
      </c>
      <c r="L128" s="12">
        <v>1982</v>
      </c>
      <c r="M128" s="13">
        <v>16</v>
      </c>
    </row>
    <row r="129" spans="2:13" x14ac:dyDescent="0.2">
      <c r="B129" s="12" t="s">
        <v>19</v>
      </c>
      <c r="C129" s="13">
        <f t="shared" si="6"/>
        <v>63168</v>
      </c>
      <c r="D129" s="12">
        <v>1900</v>
      </c>
      <c r="E129" s="13">
        <v>7856</v>
      </c>
      <c r="F129" s="12">
        <v>1915</v>
      </c>
      <c r="G129" s="13">
        <v>11214</v>
      </c>
      <c r="H129" s="12">
        <v>1099</v>
      </c>
      <c r="I129" s="13">
        <v>1051</v>
      </c>
      <c r="J129" s="12">
        <v>996</v>
      </c>
      <c r="K129" s="13">
        <v>35114</v>
      </c>
      <c r="L129" s="12">
        <v>2004</v>
      </c>
      <c r="M129" s="13">
        <v>19</v>
      </c>
    </row>
    <row r="130" spans="2:13" x14ac:dyDescent="0.2">
      <c r="B130" s="12" t="s">
        <v>20</v>
      </c>
      <c r="C130" s="13">
        <f t="shared" si="6"/>
        <v>68967</v>
      </c>
      <c r="D130" s="12">
        <v>2240</v>
      </c>
      <c r="E130" s="13">
        <v>8224</v>
      </c>
      <c r="F130" s="12">
        <v>2109</v>
      </c>
      <c r="G130" s="13">
        <v>11304</v>
      </c>
      <c r="H130" s="12">
        <v>1689</v>
      </c>
      <c r="I130" s="13">
        <v>1240</v>
      </c>
      <c r="J130" s="12">
        <v>972</v>
      </c>
      <c r="K130" s="13">
        <v>39108</v>
      </c>
      <c r="L130" s="12">
        <v>2045</v>
      </c>
      <c r="M130" s="13">
        <v>36</v>
      </c>
    </row>
    <row r="131" spans="2:13" x14ac:dyDescent="0.2">
      <c r="B131" s="12" t="s">
        <v>21</v>
      </c>
      <c r="C131" s="13">
        <f t="shared" si="6"/>
        <v>69676</v>
      </c>
      <c r="D131" s="12">
        <v>2285</v>
      </c>
      <c r="E131" s="13">
        <v>8318</v>
      </c>
      <c r="F131" s="12">
        <v>1910</v>
      </c>
      <c r="G131" s="13">
        <v>12335</v>
      </c>
      <c r="H131" s="12">
        <v>1750</v>
      </c>
      <c r="I131" s="13">
        <v>1304</v>
      </c>
      <c r="J131" s="12">
        <v>829</v>
      </c>
      <c r="K131" s="13">
        <v>38656</v>
      </c>
      <c r="L131" s="12">
        <v>2151</v>
      </c>
      <c r="M131" s="13">
        <v>138</v>
      </c>
    </row>
    <row r="132" spans="2:13" x14ac:dyDescent="0.2">
      <c r="B132" s="12" t="s">
        <v>22</v>
      </c>
      <c r="C132" s="13">
        <f t="shared" si="6"/>
        <v>66002</v>
      </c>
      <c r="D132" s="12">
        <v>2148</v>
      </c>
      <c r="E132" s="13">
        <v>8204</v>
      </c>
      <c r="F132" s="12">
        <v>1766</v>
      </c>
      <c r="G132" s="13">
        <v>11299</v>
      </c>
      <c r="H132" s="12">
        <v>1623</v>
      </c>
      <c r="I132" s="13">
        <v>1304</v>
      </c>
      <c r="J132" s="12">
        <v>839</v>
      </c>
      <c r="K132" s="13">
        <v>36647</v>
      </c>
      <c r="L132" s="12">
        <v>2162</v>
      </c>
      <c r="M132" s="13">
        <v>10</v>
      </c>
    </row>
    <row r="133" spans="2:13" x14ac:dyDescent="0.2">
      <c r="B133" s="12" t="s">
        <v>23</v>
      </c>
      <c r="C133" s="13">
        <f t="shared" si="6"/>
        <v>74007</v>
      </c>
      <c r="D133" s="12">
        <v>2449</v>
      </c>
      <c r="E133" s="13">
        <v>8988</v>
      </c>
      <c r="F133" s="12">
        <v>1723</v>
      </c>
      <c r="G133" s="13">
        <v>12421</v>
      </c>
      <c r="H133" s="12">
        <v>1777</v>
      </c>
      <c r="I133" s="13">
        <v>1356</v>
      </c>
      <c r="J133" s="12">
        <v>743</v>
      </c>
      <c r="K133" s="13">
        <v>42087</v>
      </c>
      <c r="L133" s="12">
        <v>2411</v>
      </c>
      <c r="M133" s="13">
        <v>52</v>
      </c>
    </row>
    <row r="134" spans="2:13" x14ac:dyDescent="0.2">
      <c r="B134" s="12" t="s">
        <v>24</v>
      </c>
      <c r="C134" s="13">
        <f t="shared" si="6"/>
        <v>72307</v>
      </c>
      <c r="D134" s="12">
        <v>2036</v>
      </c>
      <c r="E134" s="13">
        <v>8340</v>
      </c>
      <c r="F134" s="12">
        <v>1673</v>
      </c>
      <c r="G134" s="13">
        <v>12567</v>
      </c>
      <c r="H134" s="12">
        <v>1742</v>
      </c>
      <c r="I134" s="13">
        <v>1240</v>
      </c>
      <c r="J134" s="12">
        <v>771</v>
      </c>
      <c r="K134" s="13">
        <v>41832</v>
      </c>
      <c r="L134" s="12">
        <v>2000</v>
      </c>
      <c r="M134" s="13">
        <v>106</v>
      </c>
    </row>
    <row r="135" spans="2:13" x14ac:dyDescent="0.2">
      <c r="B135" s="12" t="s">
        <v>25</v>
      </c>
      <c r="C135" s="13">
        <f t="shared" si="6"/>
        <v>75465</v>
      </c>
      <c r="D135" s="12">
        <v>2320</v>
      </c>
      <c r="E135" s="13">
        <v>8701</v>
      </c>
      <c r="F135" s="12">
        <v>1647</v>
      </c>
      <c r="G135" s="13">
        <v>13217</v>
      </c>
      <c r="H135" s="12">
        <v>1815</v>
      </c>
      <c r="I135" s="13">
        <v>1655</v>
      </c>
      <c r="J135" s="12">
        <v>572</v>
      </c>
      <c r="K135" s="13">
        <v>43334</v>
      </c>
      <c r="L135" s="12">
        <v>2136</v>
      </c>
      <c r="M135" s="13">
        <v>68</v>
      </c>
    </row>
    <row r="136" spans="2:13" x14ac:dyDescent="0.2">
      <c r="B136" s="12"/>
      <c r="C136" s="13"/>
      <c r="D136" s="12"/>
      <c r="E136" s="13"/>
      <c r="F136" s="12"/>
      <c r="G136" s="13"/>
      <c r="H136" s="12"/>
      <c r="I136" s="13"/>
      <c r="J136" s="12"/>
      <c r="K136" s="13"/>
      <c r="L136" s="12"/>
      <c r="M136" s="13"/>
    </row>
    <row r="137" spans="2:13" x14ac:dyDescent="0.2">
      <c r="B137" s="11" t="s">
        <v>34</v>
      </c>
      <c r="C137" s="38">
        <f t="shared" si="6"/>
        <v>838084.11980332993</v>
      </c>
      <c r="D137" s="38">
        <f>SUM(D138:D149)</f>
        <v>32349.695</v>
      </c>
      <c r="E137" s="38">
        <f t="shared" ref="E137:M137" si="11">SUM(E138:E149)</f>
        <v>98847</v>
      </c>
      <c r="F137" s="38">
        <f t="shared" si="11"/>
        <v>24752</v>
      </c>
      <c r="G137" s="38">
        <f t="shared" si="11"/>
        <v>147664</v>
      </c>
      <c r="H137" s="38">
        <f t="shared" si="11"/>
        <v>21109.424803329999</v>
      </c>
      <c r="I137" s="38">
        <f t="shared" si="11"/>
        <v>16339</v>
      </c>
      <c r="J137" s="38">
        <f t="shared" si="11"/>
        <v>14513</v>
      </c>
      <c r="K137" s="38">
        <f t="shared" si="11"/>
        <v>460930</v>
      </c>
      <c r="L137" s="38">
        <f t="shared" si="11"/>
        <v>20783</v>
      </c>
      <c r="M137" s="38">
        <f t="shared" si="11"/>
        <v>797</v>
      </c>
    </row>
    <row r="138" spans="2:13" x14ac:dyDescent="0.2">
      <c r="B138" s="12" t="s">
        <v>14</v>
      </c>
      <c r="C138" s="13">
        <f t="shared" si="6"/>
        <v>75981</v>
      </c>
      <c r="D138" s="12">
        <v>2520</v>
      </c>
      <c r="E138" s="13">
        <v>9589</v>
      </c>
      <c r="F138" s="12">
        <v>1847</v>
      </c>
      <c r="G138" s="13">
        <v>12856</v>
      </c>
      <c r="H138" s="12">
        <v>1836</v>
      </c>
      <c r="I138" s="13">
        <v>1521</v>
      </c>
      <c r="J138" s="12">
        <v>850</v>
      </c>
      <c r="K138" s="13">
        <v>42686</v>
      </c>
      <c r="L138" s="12">
        <v>2191</v>
      </c>
      <c r="M138" s="13">
        <v>85</v>
      </c>
    </row>
    <row r="139" spans="2:13" x14ac:dyDescent="0.2">
      <c r="B139" s="12" t="s">
        <v>15</v>
      </c>
      <c r="C139" s="13">
        <f t="shared" si="6"/>
        <v>72264</v>
      </c>
      <c r="D139" s="12">
        <v>2591</v>
      </c>
      <c r="E139" s="13">
        <v>9168</v>
      </c>
      <c r="F139" s="12">
        <v>1888</v>
      </c>
      <c r="G139" s="13">
        <v>12013</v>
      </c>
      <c r="H139" s="12">
        <v>1839</v>
      </c>
      <c r="I139" s="13">
        <v>1277</v>
      </c>
      <c r="J139" s="12">
        <v>515</v>
      </c>
      <c r="K139" s="13">
        <v>41216</v>
      </c>
      <c r="L139" s="12">
        <v>1705</v>
      </c>
      <c r="M139" s="13">
        <v>52</v>
      </c>
    </row>
    <row r="140" spans="2:13" x14ac:dyDescent="0.2">
      <c r="B140" s="12" t="s">
        <v>16</v>
      </c>
      <c r="C140" s="13">
        <f t="shared" si="6"/>
        <v>70700</v>
      </c>
      <c r="D140" s="12">
        <v>2585</v>
      </c>
      <c r="E140" s="13">
        <v>8796</v>
      </c>
      <c r="F140" s="12">
        <v>2034</v>
      </c>
      <c r="G140" s="13">
        <v>12023</v>
      </c>
      <c r="H140" s="12">
        <v>1745</v>
      </c>
      <c r="I140" s="13">
        <v>1381</v>
      </c>
      <c r="J140" s="12">
        <v>869</v>
      </c>
      <c r="K140" s="13">
        <v>39749</v>
      </c>
      <c r="L140" s="12">
        <v>1470</v>
      </c>
      <c r="M140" s="13">
        <v>48</v>
      </c>
    </row>
    <row r="141" spans="2:13" x14ac:dyDescent="0.2">
      <c r="B141" s="12" t="s">
        <v>17</v>
      </c>
      <c r="C141" s="13">
        <f t="shared" si="6"/>
        <v>64269</v>
      </c>
      <c r="D141" s="12">
        <v>2393</v>
      </c>
      <c r="E141" s="13">
        <v>9628</v>
      </c>
      <c r="F141" s="12">
        <v>2257</v>
      </c>
      <c r="G141" s="13">
        <v>10268</v>
      </c>
      <c r="H141" s="12">
        <v>1810</v>
      </c>
      <c r="I141" s="13">
        <v>1235</v>
      </c>
      <c r="J141" s="12">
        <v>1336</v>
      </c>
      <c r="K141" s="13">
        <v>33867</v>
      </c>
      <c r="L141" s="12">
        <v>1420</v>
      </c>
      <c r="M141" s="13">
        <v>55</v>
      </c>
    </row>
    <row r="142" spans="2:13" x14ac:dyDescent="0.2">
      <c r="B142" s="12" t="s">
        <v>18</v>
      </c>
      <c r="C142" s="13">
        <f t="shared" si="6"/>
        <v>68402</v>
      </c>
      <c r="D142" s="12">
        <v>2353</v>
      </c>
      <c r="E142" s="13">
        <v>10392</v>
      </c>
      <c r="F142" s="12">
        <v>2421</v>
      </c>
      <c r="G142" s="13">
        <v>12133</v>
      </c>
      <c r="H142" s="12">
        <v>1909</v>
      </c>
      <c r="I142" s="13">
        <v>1253</v>
      </c>
      <c r="J142" s="12">
        <v>1301</v>
      </c>
      <c r="K142" s="13">
        <v>34697</v>
      </c>
      <c r="L142" s="12">
        <v>1885</v>
      </c>
      <c r="M142" s="13">
        <v>58</v>
      </c>
    </row>
    <row r="143" spans="2:13" x14ac:dyDescent="0.2">
      <c r="B143" s="12" t="s">
        <v>19</v>
      </c>
      <c r="C143" s="13">
        <f t="shared" si="6"/>
        <v>63595</v>
      </c>
      <c r="D143" s="12">
        <v>2461</v>
      </c>
      <c r="E143" s="13">
        <v>7204</v>
      </c>
      <c r="F143" s="12">
        <v>2619</v>
      </c>
      <c r="G143" s="13">
        <v>11884</v>
      </c>
      <c r="H143" s="12">
        <v>1820</v>
      </c>
      <c r="I143" s="13">
        <v>1515</v>
      </c>
      <c r="J143" s="12">
        <v>1490</v>
      </c>
      <c r="K143" s="13">
        <v>32754</v>
      </c>
      <c r="L143" s="12">
        <v>1723</v>
      </c>
      <c r="M143" s="13">
        <v>125</v>
      </c>
    </row>
    <row r="144" spans="2:13" x14ac:dyDescent="0.2">
      <c r="B144" s="12" t="s">
        <v>20</v>
      </c>
      <c r="C144" s="13">
        <f t="shared" si="6"/>
        <v>69009</v>
      </c>
      <c r="D144" s="12">
        <v>2648</v>
      </c>
      <c r="E144" s="13">
        <v>7124</v>
      </c>
      <c r="F144" s="12">
        <v>2208</v>
      </c>
      <c r="G144" s="13">
        <v>12701</v>
      </c>
      <c r="H144" s="12">
        <v>1741</v>
      </c>
      <c r="I144" s="13">
        <v>1282</v>
      </c>
      <c r="J144" s="12">
        <v>1650</v>
      </c>
      <c r="K144" s="13">
        <v>38031</v>
      </c>
      <c r="L144" s="12">
        <v>1556</v>
      </c>
      <c r="M144" s="13">
        <v>68</v>
      </c>
    </row>
    <row r="145" spans="2:13" x14ac:dyDescent="0.2">
      <c r="B145" s="12" t="s">
        <v>21</v>
      </c>
      <c r="C145" s="13">
        <f t="shared" si="6"/>
        <v>71026</v>
      </c>
      <c r="D145" s="12">
        <v>3550</v>
      </c>
      <c r="E145" s="13">
        <v>7111</v>
      </c>
      <c r="F145" s="12">
        <v>2111</v>
      </c>
      <c r="G145" s="13">
        <v>13551</v>
      </c>
      <c r="H145" s="12">
        <v>1770</v>
      </c>
      <c r="I145" s="13">
        <v>1247</v>
      </c>
      <c r="J145" s="12">
        <v>1443</v>
      </c>
      <c r="K145" s="13">
        <v>38823</v>
      </c>
      <c r="L145" s="12">
        <v>1386</v>
      </c>
      <c r="M145" s="13">
        <v>34</v>
      </c>
    </row>
    <row r="146" spans="2:13" x14ac:dyDescent="0.2">
      <c r="B146" s="12" t="s">
        <v>22</v>
      </c>
      <c r="C146" s="13">
        <f t="shared" si="6"/>
        <v>70922.424803329995</v>
      </c>
      <c r="D146" s="12">
        <v>3565</v>
      </c>
      <c r="E146" s="13">
        <v>7789</v>
      </c>
      <c r="F146" s="12">
        <v>1917</v>
      </c>
      <c r="G146" s="13">
        <v>12209</v>
      </c>
      <c r="H146" s="12">
        <v>1668.42480333</v>
      </c>
      <c r="I146" s="13">
        <v>1310</v>
      </c>
      <c r="J146" s="12">
        <v>1321</v>
      </c>
      <c r="K146" s="13">
        <v>39891</v>
      </c>
      <c r="L146" s="12">
        <v>1214</v>
      </c>
      <c r="M146" s="13">
        <v>38</v>
      </c>
    </row>
    <row r="147" spans="2:13" x14ac:dyDescent="0.2">
      <c r="B147" s="12" t="s">
        <v>23</v>
      </c>
      <c r="C147" s="13">
        <f t="shared" si="6"/>
        <v>72144</v>
      </c>
      <c r="D147" s="12">
        <v>2638</v>
      </c>
      <c r="E147" s="13">
        <v>7998</v>
      </c>
      <c r="F147" s="12">
        <v>2000</v>
      </c>
      <c r="G147" s="13">
        <v>13324</v>
      </c>
      <c r="H147" s="12">
        <v>1740</v>
      </c>
      <c r="I147" s="13">
        <v>1391</v>
      </c>
      <c r="J147" s="12">
        <v>1331</v>
      </c>
      <c r="K147" s="13">
        <v>39624</v>
      </c>
      <c r="L147" s="12">
        <v>1997</v>
      </c>
      <c r="M147" s="13">
        <v>101</v>
      </c>
    </row>
    <row r="148" spans="2:13" x14ac:dyDescent="0.2">
      <c r="B148" s="12" t="s">
        <v>24</v>
      </c>
      <c r="C148" s="13">
        <f t="shared" si="6"/>
        <v>64391.695</v>
      </c>
      <c r="D148" s="12">
        <v>2229.6950000000002</v>
      </c>
      <c r="E148" s="13">
        <v>6892</v>
      </c>
      <c r="F148" s="12">
        <v>1656</v>
      </c>
      <c r="G148" s="13">
        <v>11887</v>
      </c>
      <c r="H148" s="12">
        <v>1622</v>
      </c>
      <c r="I148" s="13">
        <v>1233</v>
      </c>
      <c r="J148" s="12">
        <v>1164</v>
      </c>
      <c r="K148" s="13">
        <v>35543</v>
      </c>
      <c r="L148" s="12">
        <v>2100</v>
      </c>
      <c r="M148" s="13">
        <v>65</v>
      </c>
    </row>
    <row r="149" spans="2:13" x14ac:dyDescent="0.2">
      <c r="B149" s="12" t="s">
        <v>25</v>
      </c>
      <c r="C149" s="13">
        <f t="shared" ref="C149:C217" si="12">SUM(D149:M149)</f>
        <v>75380</v>
      </c>
      <c r="D149" s="12">
        <v>2816</v>
      </c>
      <c r="E149" s="13">
        <v>7156</v>
      </c>
      <c r="F149" s="12">
        <v>1794</v>
      </c>
      <c r="G149" s="13">
        <v>12815</v>
      </c>
      <c r="H149" s="12">
        <v>1609</v>
      </c>
      <c r="I149" s="13">
        <v>1694</v>
      </c>
      <c r="J149" s="12">
        <v>1243</v>
      </c>
      <c r="K149" s="13">
        <v>44049</v>
      </c>
      <c r="L149" s="12">
        <v>2136</v>
      </c>
      <c r="M149" s="13">
        <v>68</v>
      </c>
    </row>
    <row r="150" spans="2:13" x14ac:dyDescent="0.2">
      <c r="B150" s="12"/>
      <c r="C150" s="13"/>
      <c r="D150" s="12"/>
      <c r="E150" s="13"/>
      <c r="F150" s="12"/>
      <c r="G150" s="13"/>
      <c r="H150" s="12"/>
      <c r="I150" s="13"/>
      <c r="J150" s="12"/>
      <c r="K150" s="13"/>
      <c r="L150" s="12"/>
      <c r="M150" s="13"/>
    </row>
    <row r="151" spans="2:13" x14ac:dyDescent="0.2">
      <c r="B151" s="11" t="s">
        <v>35</v>
      </c>
      <c r="C151" s="38">
        <f t="shared" si="12"/>
        <v>904258.48118</v>
      </c>
      <c r="D151" s="38">
        <f>SUM(D152:D163)</f>
        <v>31354.425999999999</v>
      </c>
      <c r="E151" s="38">
        <f t="shared" ref="E151:M151" si="13">SUM(E152:E163)</f>
        <v>91311</v>
      </c>
      <c r="F151" s="38">
        <f t="shared" si="13"/>
        <v>22930.340179999999</v>
      </c>
      <c r="G151" s="38">
        <f t="shared" si="13"/>
        <v>135337</v>
      </c>
      <c r="H151" s="38">
        <f t="shared" si="13"/>
        <v>14372</v>
      </c>
      <c r="I151" s="38">
        <f t="shared" si="13"/>
        <v>13120</v>
      </c>
      <c r="J151" s="38">
        <f t="shared" si="13"/>
        <v>13487</v>
      </c>
      <c r="K151" s="38">
        <f t="shared" si="13"/>
        <v>551133.71499999997</v>
      </c>
      <c r="L151" s="38">
        <f t="shared" si="13"/>
        <v>28068</v>
      </c>
      <c r="M151" s="38">
        <f t="shared" si="13"/>
        <v>3145</v>
      </c>
    </row>
    <row r="152" spans="2:13" x14ac:dyDescent="0.2">
      <c r="B152" s="12" t="s">
        <v>14</v>
      </c>
      <c r="C152" s="13">
        <f t="shared" si="12"/>
        <v>81733</v>
      </c>
      <c r="D152" s="12">
        <v>3081</v>
      </c>
      <c r="E152" s="13">
        <v>8040</v>
      </c>
      <c r="F152" s="12">
        <v>1902</v>
      </c>
      <c r="G152" s="13">
        <v>12171</v>
      </c>
      <c r="H152" s="12">
        <v>1593</v>
      </c>
      <c r="I152" s="13">
        <v>1445</v>
      </c>
      <c r="J152" s="12">
        <v>1157</v>
      </c>
      <c r="K152" s="13">
        <v>50184</v>
      </c>
      <c r="L152" s="12">
        <v>1998</v>
      </c>
      <c r="M152" s="13">
        <v>162</v>
      </c>
    </row>
    <row r="153" spans="2:13" x14ac:dyDescent="0.2">
      <c r="B153" s="12" t="s">
        <v>15</v>
      </c>
      <c r="C153" s="13">
        <f t="shared" si="12"/>
        <v>75517.420180000001</v>
      </c>
      <c r="D153" s="12">
        <v>3133</v>
      </c>
      <c r="E153" s="13">
        <v>7761</v>
      </c>
      <c r="F153" s="12">
        <v>1661.4201800000001</v>
      </c>
      <c r="G153" s="13">
        <v>11018</v>
      </c>
      <c r="H153" s="12">
        <v>1399</v>
      </c>
      <c r="I153" s="13">
        <v>1361</v>
      </c>
      <c r="J153" s="12">
        <v>1137</v>
      </c>
      <c r="K153" s="13">
        <v>46144</v>
      </c>
      <c r="L153" s="12">
        <v>1864</v>
      </c>
      <c r="M153" s="13">
        <v>39</v>
      </c>
    </row>
    <row r="154" spans="2:13" x14ac:dyDescent="0.2">
      <c r="B154" s="12" t="s">
        <v>16</v>
      </c>
      <c r="C154" s="13">
        <f t="shared" si="12"/>
        <v>75553.919999999998</v>
      </c>
      <c r="D154" s="12">
        <v>2723</v>
      </c>
      <c r="E154" s="13">
        <v>7240</v>
      </c>
      <c r="F154" s="12">
        <v>1874.92</v>
      </c>
      <c r="G154" s="13">
        <v>10552</v>
      </c>
      <c r="H154" s="12">
        <v>1597</v>
      </c>
      <c r="I154" s="13">
        <v>1273</v>
      </c>
      <c r="J154" s="12">
        <v>1261</v>
      </c>
      <c r="K154" s="13">
        <v>46566</v>
      </c>
      <c r="L154" s="12">
        <v>2257</v>
      </c>
      <c r="M154" s="13">
        <v>210</v>
      </c>
    </row>
    <row r="155" spans="2:13" x14ac:dyDescent="0.2">
      <c r="B155" s="12" t="s">
        <v>17</v>
      </c>
      <c r="C155" s="13">
        <f t="shared" si="12"/>
        <v>71301</v>
      </c>
      <c r="D155" s="12">
        <v>2756</v>
      </c>
      <c r="E155" s="13">
        <v>7094</v>
      </c>
      <c r="F155" s="12">
        <v>1897</v>
      </c>
      <c r="G155" s="13">
        <v>10489</v>
      </c>
      <c r="H155" s="12">
        <v>1386</v>
      </c>
      <c r="I155" s="13">
        <v>1188</v>
      </c>
      <c r="J155" s="12">
        <v>1336</v>
      </c>
      <c r="K155" s="13">
        <v>42665</v>
      </c>
      <c r="L155" s="12">
        <v>2348</v>
      </c>
      <c r="M155" s="13">
        <v>142</v>
      </c>
    </row>
    <row r="156" spans="2:13" x14ac:dyDescent="0.2">
      <c r="B156" s="12" t="s">
        <v>18</v>
      </c>
      <c r="C156" s="13">
        <f t="shared" si="12"/>
        <v>69686</v>
      </c>
      <c r="D156" s="12">
        <v>2465</v>
      </c>
      <c r="E156" s="13">
        <v>6628</v>
      </c>
      <c r="F156" s="12">
        <v>1888</v>
      </c>
      <c r="G156" s="13">
        <v>11110</v>
      </c>
      <c r="H156" s="12">
        <v>1315</v>
      </c>
      <c r="I156" s="13">
        <v>1247</v>
      </c>
      <c r="J156" s="12">
        <v>1301</v>
      </c>
      <c r="K156" s="13">
        <v>41042</v>
      </c>
      <c r="L156" s="12">
        <v>2431</v>
      </c>
      <c r="M156" s="13">
        <v>259</v>
      </c>
    </row>
    <row r="157" spans="2:13" x14ac:dyDescent="0.2">
      <c r="B157" s="12" t="s">
        <v>19</v>
      </c>
      <c r="C157" s="13">
        <f t="shared" si="12"/>
        <v>66450</v>
      </c>
      <c r="D157" s="12">
        <v>1722</v>
      </c>
      <c r="E157" s="13">
        <v>7204</v>
      </c>
      <c r="F157" s="12">
        <v>2250</v>
      </c>
      <c r="G157" s="13">
        <v>7907</v>
      </c>
      <c r="H157" s="12">
        <v>1048</v>
      </c>
      <c r="I157" s="13">
        <v>360</v>
      </c>
      <c r="J157" s="12">
        <v>587</v>
      </c>
      <c r="K157" s="13">
        <v>42721</v>
      </c>
      <c r="L157" s="12">
        <v>2408</v>
      </c>
      <c r="M157" s="13">
        <v>243</v>
      </c>
    </row>
    <row r="158" spans="2:13" x14ac:dyDescent="0.2">
      <c r="B158" s="12" t="s">
        <v>20</v>
      </c>
      <c r="C158" s="13">
        <f t="shared" si="12"/>
        <v>71272</v>
      </c>
      <c r="D158" s="12">
        <v>2307</v>
      </c>
      <c r="E158" s="13">
        <v>6989</v>
      </c>
      <c r="F158" s="12">
        <v>1945</v>
      </c>
      <c r="G158" s="13">
        <v>10600</v>
      </c>
      <c r="H158" s="12">
        <v>928</v>
      </c>
      <c r="I158" s="13">
        <v>320</v>
      </c>
      <c r="J158" s="12">
        <v>972</v>
      </c>
      <c r="K158" s="13">
        <v>44511</v>
      </c>
      <c r="L158" s="12">
        <v>2385</v>
      </c>
      <c r="M158" s="13">
        <v>315</v>
      </c>
    </row>
    <row r="159" spans="2:13" x14ac:dyDescent="0.2">
      <c r="B159" s="12" t="s">
        <v>21</v>
      </c>
      <c r="C159" s="13">
        <f t="shared" si="12"/>
        <v>76257.426000000007</v>
      </c>
      <c r="D159" s="12">
        <v>2246.4259999999999</v>
      </c>
      <c r="E159" s="13">
        <v>6968</v>
      </c>
      <c r="F159" s="12">
        <v>1914</v>
      </c>
      <c r="G159" s="13">
        <v>13694</v>
      </c>
      <c r="H159" s="12">
        <v>965</v>
      </c>
      <c r="I159" s="13">
        <v>862</v>
      </c>
      <c r="J159" s="12">
        <v>829</v>
      </c>
      <c r="K159" s="13">
        <v>45985</v>
      </c>
      <c r="L159" s="12">
        <v>2555</v>
      </c>
      <c r="M159" s="13">
        <v>239</v>
      </c>
    </row>
    <row r="160" spans="2:13" x14ac:dyDescent="0.2">
      <c r="B160" s="12" t="s">
        <v>22</v>
      </c>
      <c r="C160" s="13">
        <f t="shared" si="12"/>
        <v>75499</v>
      </c>
      <c r="D160" s="12">
        <v>2636</v>
      </c>
      <c r="E160" s="13">
        <v>7706</v>
      </c>
      <c r="F160" s="12">
        <v>1840</v>
      </c>
      <c r="G160" s="13">
        <v>10899</v>
      </c>
      <c r="H160" s="12">
        <v>969</v>
      </c>
      <c r="I160" s="13">
        <v>1106</v>
      </c>
      <c r="J160" s="12">
        <v>1134</v>
      </c>
      <c r="K160" s="13">
        <v>46438</v>
      </c>
      <c r="L160" s="12">
        <v>2464</v>
      </c>
      <c r="M160" s="13">
        <v>307</v>
      </c>
    </row>
    <row r="161" spans="2:13" x14ac:dyDescent="0.2">
      <c r="B161" s="12" t="s">
        <v>23</v>
      </c>
      <c r="C161" s="13">
        <f t="shared" si="12"/>
        <v>78044</v>
      </c>
      <c r="D161" s="12">
        <v>2734</v>
      </c>
      <c r="E161" s="13">
        <v>7280</v>
      </c>
      <c r="F161" s="12">
        <v>1929</v>
      </c>
      <c r="G161" s="13">
        <v>12035</v>
      </c>
      <c r="H161" s="12">
        <v>1039</v>
      </c>
      <c r="I161" s="13">
        <v>1225</v>
      </c>
      <c r="J161" s="12">
        <v>1220</v>
      </c>
      <c r="K161" s="13">
        <v>47492</v>
      </c>
      <c r="L161" s="12">
        <v>2517</v>
      </c>
      <c r="M161" s="13">
        <v>573</v>
      </c>
    </row>
    <row r="162" spans="2:13" x14ac:dyDescent="0.2">
      <c r="B162" s="12" t="s">
        <v>24</v>
      </c>
      <c r="C162" s="13">
        <f t="shared" si="12"/>
        <v>80568</v>
      </c>
      <c r="D162" s="12">
        <v>2387</v>
      </c>
      <c r="E162" s="13">
        <v>8745</v>
      </c>
      <c r="F162" s="12">
        <v>1854</v>
      </c>
      <c r="G162" s="13">
        <v>11488</v>
      </c>
      <c r="H162" s="12">
        <v>980</v>
      </c>
      <c r="I162" s="13">
        <v>1150</v>
      </c>
      <c r="J162" s="12">
        <v>1194</v>
      </c>
      <c r="K162" s="13">
        <v>50018</v>
      </c>
      <c r="L162" s="12">
        <v>2439</v>
      </c>
      <c r="M162" s="13">
        <v>313</v>
      </c>
    </row>
    <row r="163" spans="2:13" s="29" customFormat="1" x14ac:dyDescent="0.2">
      <c r="B163" s="30" t="s">
        <v>25</v>
      </c>
      <c r="C163" s="31">
        <f t="shared" si="12"/>
        <v>82376.714999999997</v>
      </c>
      <c r="D163" s="30">
        <v>3164</v>
      </c>
      <c r="E163" s="31">
        <v>9656</v>
      </c>
      <c r="F163" s="30">
        <v>1975</v>
      </c>
      <c r="G163" s="31">
        <v>13374</v>
      </c>
      <c r="H163" s="30">
        <v>1153</v>
      </c>
      <c r="I163" s="31">
        <v>1583</v>
      </c>
      <c r="J163" s="30">
        <v>1359</v>
      </c>
      <c r="K163" s="31">
        <v>47367.714999999997</v>
      </c>
      <c r="L163" s="30">
        <v>2402</v>
      </c>
      <c r="M163" s="31">
        <v>343</v>
      </c>
    </row>
    <row r="164" spans="2:13" x14ac:dyDescent="0.2">
      <c r="B164" s="12"/>
      <c r="C164" s="13"/>
      <c r="D164" s="12"/>
      <c r="E164" s="13"/>
      <c r="F164" s="12"/>
      <c r="G164" s="13"/>
      <c r="H164" s="12"/>
      <c r="I164" s="13"/>
      <c r="J164" s="12"/>
      <c r="K164" s="13"/>
      <c r="L164" s="12"/>
      <c r="M164" s="13"/>
    </row>
    <row r="165" spans="2:13" x14ac:dyDescent="0.2">
      <c r="B165" s="11" t="s">
        <v>36</v>
      </c>
      <c r="C165" s="38">
        <f t="shared" si="12"/>
        <v>976224.34</v>
      </c>
      <c r="D165" s="38">
        <f>SUM(D166:D177)</f>
        <v>33449</v>
      </c>
      <c r="E165" s="38">
        <f t="shared" ref="E165:M165" si="14">SUM(E166:E177)</f>
        <v>127969</v>
      </c>
      <c r="F165" s="38">
        <f t="shared" si="14"/>
        <v>21906</v>
      </c>
      <c r="G165" s="38">
        <f t="shared" si="14"/>
        <v>153217</v>
      </c>
      <c r="H165" s="38">
        <f t="shared" si="14"/>
        <v>10882</v>
      </c>
      <c r="I165" s="38">
        <f t="shared" si="14"/>
        <v>14984</v>
      </c>
      <c r="J165" s="38">
        <f t="shared" si="14"/>
        <v>16039</v>
      </c>
      <c r="K165" s="38">
        <f t="shared" si="14"/>
        <v>564367</v>
      </c>
      <c r="L165" s="38">
        <f t="shared" si="14"/>
        <v>28860.34</v>
      </c>
      <c r="M165" s="38">
        <f t="shared" si="14"/>
        <v>4551</v>
      </c>
    </row>
    <row r="166" spans="2:13" x14ac:dyDescent="0.2">
      <c r="B166" s="12" t="s">
        <v>14</v>
      </c>
      <c r="C166" s="13">
        <f t="shared" si="12"/>
        <v>85120</v>
      </c>
      <c r="D166" s="12">
        <v>2726</v>
      </c>
      <c r="E166" s="13">
        <v>11259</v>
      </c>
      <c r="F166" s="12">
        <v>1726</v>
      </c>
      <c r="G166" s="13">
        <v>12995</v>
      </c>
      <c r="H166" s="12">
        <v>1072</v>
      </c>
      <c r="I166" s="13">
        <v>1366</v>
      </c>
      <c r="J166" s="12">
        <v>1164</v>
      </c>
      <c r="K166" s="13">
        <v>50039</v>
      </c>
      <c r="L166" s="12">
        <v>2625</v>
      </c>
      <c r="M166" s="13">
        <v>148</v>
      </c>
    </row>
    <row r="167" spans="2:13" x14ac:dyDescent="0.2">
      <c r="B167" s="12" t="s">
        <v>15</v>
      </c>
      <c r="C167" s="13">
        <f t="shared" si="12"/>
        <v>83658.37</v>
      </c>
      <c r="D167" s="12">
        <v>3166</v>
      </c>
      <c r="E167" s="13">
        <v>12120</v>
      </c>
      <c r="F167" s="12">
        <v>1867</v>
      </c>
      <c r="G167" s="13">
        <v>11755</v>
      </c>
      <c r="H167" s="12">
        <v>1014</v>
      </c>
      <c r="I167" s="13">
        <v>1299</v>
      </c>
      <c r="J167" s="12">
        <v>1255</v>
      </c>
      <c r="K167" s="13">
        <v>48210</v>
      </c>
      <c r="L167" s="12">
        <v>2780.37</v>
      </c>
      <c r="M167" s="13">
        <v>192</v>
      </c>
    </row>
    <row r="168" spans="2:13" x14ac:dyDescent="0.2">
      <c r="B168" s="12" t="s">
        <v>16</v>
      </c>
      <c r="C168" s="13">
        <f t="shared" si="12"/>
        <v>77907</v>
      </c>
      <c r="D168" s="12">
        <v>2539</v>
      </c>
      <c r="E168" s="13">
        <v>10030</v>
      </c>
      <c r="F168" s="12">
        <v>1662</v>
      </c>
      <c r="G168" s="13">
        <v>11797</v>
      </c>
      <c r="H168" s="12">
        <v>1066</v>
      </c>
      <c r="I168" s="13">
        <v>1067</v>
      </c>
      <c r="J168" s="12">
        <v>1366</v>
      </c>
      <c r="K168" s="13">
        <v>45858</v>
      </c>
      <c r="L168" s="12">
        <v>2231</v>
      </c>
      <c r="M168" s="13">
        <v>291</v>
      </c>
    </row>
    <row r="169" spans="2:13" x14ac:dyDescent="0.2">
      <c r="B169" s="12" t="s">
        <v>17</v>
      </c>
      <c r="C169" s="13">
        <f t="shared" si="12"/>
        <v>87493</v>
      </c>
      <c r="D169" s="12">
        <v>2675</v>
      </c>
      <c r="E169" s="13">
        <v>12231</v>
      </c>
      <c r="F169" s="12">
        <v>1940</v>
      </c>
      <c r="G169" s="13">
        <v>11584</v>
      </c>
      <c r="H169" s="12">
        <v>1122</v>
      </c>
      <c r="I169" s="13">
        <v>1221</v>
      </c>
      <c r="J169" s="12">
        <v>1257</v>
      </c>
      <c r="K169" s="13">
        <v>53258</v>
      </c>
      <c r="L169" s="12">
        <v>2005</v>
      </c>
      <c r="M169" s="13">
        <v>200</v>
      </c>
    </row>
    <row r="170" spans="2:13" x14ac:dyDescent="0.2">
      <c r="B170" s="12" t="s">
        <v>18</v>
      </c>
      <c r="C170" s="13">
        <f t="shared" si="12"/>
        <v>76385</v>
      </c>
      <c r="D170" s="12">
        <v>2638</v>
      </c>
      <c r="E170" s="13">
        <v>12199</v>
      </c>
      <c r="F170" s="12">
        <v>1729</v>
      </c>
      <c r="G170" s="13">
        <v>11798</v>
      </c>
      <c r="H170" s="12">
        <v>808</v>
      </c>
      <c r="I170" s="13">
        <v>1158</v>
      </c>
      <c r="J170" s="12">
        <v>1316</v>
      </c>
      <c r="K170" s="13">
        <v>41289</v>
      </c>
      <c r="L170" s="12">
        <v>3232</v>
      </c>
      <c r="M170" s="13">
        <v>218</v>
      </c>
    </row>
    <row r="171" spans="2:13" x14ac:dyDescent="0.2">
      <c r="B171" s="12" t="s">
        <v>19</v>
      </c>
      <c r="C171" s="13">
        <f t="shared" si="12"/>
        <v>76558</v>
      </c>
      <c r="D171" s="12">
        <v>2600</v>
      </c>
      <c r="E171" s="13">
        <v>10231</v>
      </c>
      <c r="F171" s="12">
        <v>1882</v>
      </c>
      <c r="G171" s="13">
        <v>12135</v>
      </c>
      <c r="H171" s="12">
        <v>835</v>
      </c>
      <c r="I171" s="13">
        <v>1081</v>
      </c>
      <c r="J171" s="12">
        <v>1240</v>
      </c>
      <c r="K171" s="13">
        <v>43105</v>
      </c>
      <c r="L171" s="12">
        <v>2848</v>
      </c>
      <c r="M171" s="13">
        <v>601</v>
      </c>
    </row>
    <row r="172" spans="2:13" x14ac:dyDescent="0.2">
      <c r="B172" s="12" t="s">
        <v>20</v>
      </c>
      <c r="C172" s="13">
        <f t="shared" si="12"/>
        <v>77800</v>
      </c>
      <c r="D172" s="12">
        <v>2724</v>
      </c>
      <c r="E172" s="13">
        <v>9520</v>
      </c>
      <c r="F172" s="12">
        <v>1898</v>
      </c>
      <c r="G172" s="13">
        <v>12807</v>
      </c>
      <c r="H172" s="12">
        <v>897</v>
      </c>
      <c r="I172" s="13">
        <v>1170</v>
      </c>
      <c r="J172" s="12">
        <v>1452</v>
      </c>
      <c r="K172" s="13">
        <v>44212</v>
      </c>
      <c r="L172" s="12">
        <v>2313</v>
      </c>
      <c r="M172" s="13">
        <v>807</v>
      </c>
    </row>
    <row r="173" spans="2:13" x14ac:dyDescent="0.2">
      <c r="B173" s="12" t="s">
        <v>21</v>
      </c>
      <c r="C173" s="13">
        <f t="shared" si="12"/>
        <v>81472</v>
      </c>
      <c r="D173" s="12">
        <v>2819</v>
      </c>
      <c r="E173" s="13">
        <v>11202</v>
      </c>
      <c r="F173" s="12">
        <v>1962</v>
      </c>
      <c r="G173" s="13">
        <v>13093</v>
      </c>
      <c r="H173" s="12">
        <v>809</v>
      </c>
      <c r="I173" s="13">
        <v>1275</v>
      </c>
      <c r="J173" s="12">
        <v>1381</v>
      </c>
      <c r="K173" s="13">
        <v>46217</v>
      </c>
      <c r="L173" s="12">
        <v>2213</v>
      </c>
      <c r="M173" s="13">
        <v>501</v>
      </c>
    </row>
    <row r="174" spans="2:13" x14ac:dyDescent="0.2">
      <c r="B174" s="12" t="s">
        <v>22</v>
      </c>
      <c r="C174" s="13">
        <f t="shared" si="12"/>
        <v>83636</v>
      </c>
      <c r="D174" s="12">
        <v>3074</v>
      </c>
      <c r="E174" s="13">
        <v>9234</v>
      </c>
      <c r="F174" s="12">
        <v>1882</v>
      </c>
      <c r="G174" s="13">
        <v>13351</v>
      </c>
      <c r="H174" s="12">
        <v>827</v>
      </c>
      <c r="I174" s="13">
        <v>1266</v>
      </c>
      <c r="J174" s="12">
        <v>1428</v>
      </c>
      <c r="K174" s="13">
        <v>50055</v>
      </c>
      <c r="L174" s="12">
        <v>2081</v>
      </c>
      <c r="M174" s="13">
        <v>438</v>
      </c>
    </row>
    <row r="175" spans="2:13" x14ac:dyDescent="0.2">
      <c r="B175" s="12" t="s">
        <v>23</v>
      </c>
      <c r="C175" s="13">
        <f t="shared" si="12"/>
        <v>80637</v>
      </c>
      <c r="D175" s="12">
        <v>2922</v>
      </c>
      <c r="E175" s="13">
        <v>9425</v>
      </c>
      <c r="F175" s="12">
        <v>1815</v>
      </c>
      <c r="G175" s="13">
        <v>13754</v>
      </c>
      <c r="H175" s="12">
        <v>785</v>
      </c>
      <c r="I175" s="13">
        <v>1285</v>
      </c>
      <c r="J175" s="12">
        <v>1368</v>
      </c>
      <c r="K175" s="13">
        <v>46464</v>
      </c>
      <c r="L175" s="12">
        <v>2517</v>
      </c>
      <c r="M175" s="13">
        <v>302</v>
      </c>
    </row>
    <row r="176" spans="2:13" x14ac:dyDescent="0.2">
      <c r="B176" s="12" t="s">
        <v>24</v>
      </c>
      <c r="C176" s="13">
        <f t="shared" si="12"/>
        <v>82667.97</v>
      </c>
      <c r="D176" s="12">
        <v>2498</v>
      </c>
      <c r="E176" s="13">
        <v>9605</v>
      </c>
      <c r="F176" s="12">
        <v>1719</v>
      </c>
      <c r="G176" s="13">
        <v>15238</v>
      </c>
      <c r="H176" s="12">
        <v>809</v>
      </c>
      <c r="I176" s="13">
        <v>1234</v>
      </c>
      <c r="J176" s="12">
        <v>1214</v>
      </c>
      <c r="K176" s="13">
        <v>47854</v>
      </c>
      <c r="L176" s="12">
        <v>2142.9700000000003</v>
      </c>
      <c r="M176" s="13">
        <v>354</v>
      </c>
    </row>
    <row r="177" spans="2:13" x14ac:dyDescent="0.2">
      <c r="B177" s="12" t="s">
        <v>25</v>
      </c>
      <c r="C177" s="13">
        <f t="shared" si="12"/>
        <v>82890</v>
      </c>
      <c r="D177" s="12">
        <v>3068</v>
      </c>
      <c r="E177" s="13">
        <v>10913</v>
      </c>
      <c r="F177" s="12">
        <v>1824</v>
      </c>
      <c r="G177" s="13">
        <v>12910</v>
      </c>
      <c r="H177" s="12">
        <v>838</v>
      </c>
      <c r="I177" s="13">
        <v>1562</v>
      </c>
      <c r="J177" s="12">
        <v>1598</v>
      </c>
      <c r="K177" s="13">
        <v>47806</v>
      </c>
      <c r="L177" s="12">
        <v>1872</v>
      </c>
      <c r="M177" s="13">
        <v>499</v>
      </c>
    </row>
    <row r="178" spans="2:13" x14ac:dyDescent="0.2">
      <c r="B178" s="12"/>
      <c r="C178" s="13"/>
      <c r="D178" s="12"/>
      <c r="E178" s="13"/>
      <c r="F178" s="12"/>
      <c r="G178" s="13"/>
      <c r="H178" s="12"/>
      <c r="I178" s="13"/>
      <c r="J178" s="12"/>
      <c r="K178" s="13"/>
      <c r="L178" s="12"/>
      <c r="M178" s="13"/>
    </row>
    <row r="179" spans="2:13" x14ac:dyDescent="0.2">
      <c r="B179" s="11" t="s">
        <v>37</v>
      </c>
      <c r="C179" s="38">
        <f t="shared" si="12"/>
        <v>981629.71440000006</v>
      </c>
      <c r="D179" s="38">
        <f>SUM(D180:D191)</f>
        <v>32959</v>
      </c>
      <c r="E179" s="38">
        <f t="shared" ref="E179:M179" si="15">SUM(E180:E191)</f>
        <v>119797.15</v>
      </c>
      <c r="F179" s="38">
        <f t="shared" si="15"/>
        <v>21543</v>
      </c>
      <c r="G179" s="38">
        <f t="shared" si="15"/>
        <v>151708</v>
      </c>
      <c r="H179" s="38">
        <f t="shared" si="15"/>
        <v>11284</v>
      </c>
      <c r="I179" s="38">
        <f t="shared" si="15"/>
        <v>16089</v>
      </c>
      <c r="J179" s="38">
        <f t="shared" si="15"/>
        <v>16723</v>
      </c>
      <c r="K179" s="38">
        <f t="shared" si="15"/>
        <v>573403.56440000003</v>
      </c>
      <c r="L179" s="38">
        <f t="shared" si="15"/>
        <v>30581</v>
      </c>
      <c r="M179" s="38">
        <f t="shared" si="15"/>
        <v>7542</v>
      </c>
    </row>
    <row r="180" spans="2:13" x14ac:dyDescent="0.2">
      <c r="B180" s="12" t="s">
        <v>14</v>
      </c>
      <c r="C180" s="13">
        <f t="shared" si="12"/>
        <v>83096</v>
      </c>
      <c r="D180" s="12">
        <v>2920</v>
      </c>
      <c r="E180" s="13">
        <v>10923</v>
      </c>
      <c r="F180" s="12">
        <v>1715</v>
      </c>
      <c r="G180" s="13">
        <v>11902</v>
      </c>
      <c r="H180" s="12">
        <v>1069</v>
      </c>
      <c r="I180" s="13">
        <v>1315</v>
      </c>
      <c r="J180" s="12">
        <v>1230</v>
      </c>
      <c r="K180" s="13">
        <v>49116</v>
      </c>
      <c r="L180" s="12">
        <v>2313</v>
      </c>
      <c r="M180" s="13">
        <v>593</v>
      </c>
    </row>
    <row r="181" spans="2:13" x14ac:dyDescent="0.2">
      <c r="B181" s="12" t="s">
        <v>15</v>
      </c>
      <c r="C181" s="13">
        <f t="shared" si="12"/>
        <v>78579.315999999992</v>
      </c>
      <c r="D181" s="12">
        <v>3082</v>
      </c>
      <c r="E181" s="13">
        <v>9749</v>
      </c>
      <c r="F181" s="12">
        <v>1710</v>
      </c>
      <c r="G181" s="13">
        <v>12738</v>
      </c>
      <c r="H181" s="12">
        <v>874</v>
      </c>
      <c r="I181" s="13">
        <v>1474</v>
      </c>
      <c r="J181" s="12">
        <v>1270</v>
      </c>
      <c r="K181" s="13">
        <v>45000.315999999999</v>
      </c>
      <c r="L181" s="12">
        <v>2041</v>
      </c>
      <c r="M181" s="13">
        <v>641</v>
      </c>
    </row>
    <row r="182" spans="2:13" x14ac:dyDescent="0.2">
      <c r="B182" s="12" t="s">
        <v>16</v>
      </c>
      <c r="C182" s="13">
        <f t="shared" si="12"/>
        <v>86842</v>
      </c>
      <c r="D182" s="12">
        <v>2814</v>
      </c>
      <c r="E182" s="13">
        <v>11256</v>
      </c>
      <c r="F182" s="12">
        <v>1845</v>
      </c>
      <c r="G182" s="13">
        <v>12823</v>
      </c>
      <c r="H182" s="12">
        <v>903</v>
      </c>
      <c r="I182" s="13">
        <v>1266</v>
      </c>
      <c r="J182" s="12">
        <v>1396</v>
      </c>
      <c r="K182" s="13">
        <v>51750</v>
      </c>
      <c r="L182" s="12">
        <v>2054</v>
      </c>
      <c r="M182" s="13">
        <v>735</v>
      </c>
    </row>
    <row r="183" spans="2:13" x14ac:dyDescent="0.2">
      <c r="B183" s="12" t="s">
        <v>17</v>
      </c>
      <c r="C183" s="13">
        <f t="shared" si="12"/>
        <v>71099.248399999997</v>
      </c>
      <c r="D183" s="12">
        <v>2271</v>
      </c>
      <c r="E183" s="13">
        <v>9559</v>
      </c>
      <c r="F183" s="12">
        <v>1609</v>
      </c>
      <c r="G183" s="13">
        <v>12314</v>
      </c>
      <c r="H183" s="12">
        <v>767</v>
      </c>
      <c r="I183" s="13">
        <v>1132</v>
      </c>
      <c r="J183" s="12">
        <v>1225</v>
      </c>
      <c r="K183" s="13">
        <v>38685.248399999997</v>
      </c>
      <c r="L183" s="12">
        <v>2968</v>
      </c>
      <c r="M183" s="13">
        <v>569</v>
      </c>
    </row>
    <row r="184" spans="2:13" x14ac:dyDescent="0.2">
      <c r="B184" s="12" t="s">
        <v>18</v>
      </c>
      <c r="C184" s="13">
        <f t="shared" si="12"/>
        <v>79542</v>
      </c>
      <c r="D184" s="12">
        <v>2620</v>
      </c>
      <c r="E184" s="13">
        <v>10137</v>
      </c>
      <c r="F184" s="12">
        <v>1924</v>
      </c>
      <c r="G184" s="13">
        <v>12689</v>
      </c>
      <c r="H184" s="12">
        <v>1014</v>
      </c>
      <c r="I184" s="13">
        <v>1197</v>
      </c>
      <c r="J184" s="12">
        <v>1374</v>
      </c>
      <c r="K184" s="13">
        <v>45583</v>
      </c>
      <c r="L184" s="12">
        <v>2433</v>
      </c>
      <c r="M184" s="13">
        <v>571</v>
      </c>
    </row>
    <row r="185" spans="2:13" x14ac:dyDescent="0.2">
      <c r="B185" s="12" t="s">
        <v>19</v>
      </c>
      <c r="C185" s="13">
        <f t="shared" si="12"/>
        <v>80498</v>
      </c>
      <c r="D185" s="12">
        <v>2794</v>
      </c>
      <c r="E185" s="13">
        <v>9930</v>
      </c>
      <c r="F185" s="12">
        <v>2007</v>
      </c>
      <c r="G185" s="13">
        <v>11832</v>
      </c>
      <c r="H185" s="12">
        <v>1021</v>
      </c>
      <c r="I185" s="13">
        <v>1235</v>
      </c>
      <c r="J185" s="12">
        <v>1504</v>
      </c>
      <c r="K185" s="13">
        <v>46950</v>
      </c>
      <c r="L185" s="12">
        <v>2643</v>
      </c>
      <c r="M185" s="13">
        <v>582</v>
      </c>
    </row>
    <row r="186" spans="2:13" x14ac:dyDescent="0.2">
      <c r="B186" s="12" t="s">
        <v>20</v>
      </c>
      <c r="C186" s="13">
        <f t="shared" si="12"/>
        <v>77438.149999999994</v>
      </c>
      <c r="D186" s="12">
        <v>2634</v>
      </c>
      <c r="E186" s="13">
        <v>9845.15</v>
      </c>
      <c r="F186" s="12">
        <v>1902</v>
      </c>
      <c r="G186" s="13">
        <v>12573</v>
      </c>
      <c r="H186" s="12">
        <v>1004</v>
      </c>
      <c r="I186" s="13">
        <v>1382</v>
      </c>
      <c r="J186" s="12">
        <v>1595</v>
      </c>
      <c r="K186" s="13">
        <v>43327</v>
      </c>
      <c r="L186" s="12">
        <v>2663</v>
      </c>
      <c r="M186" s="13">
        <v>513</v>
      </c>
    </row>
    <row r="187" spans="2:13" x14ac:dyDescent="0.2">
      <c r="B187" s="12" t="s">
        <v>21</v>
      </c>
      <c r="C187" s="13">
        <f t="shared" si="12"/>
        <v>79547</v>
      </c>
      <c r="D187" s="12">
        <v>2740</v>
      </c>
      <c r="E187" s="13">
        <v>9892</v>
      </c>
      <c r="F187" s="12">
        <v>1796</v>
      </c>
      <c r="G187" s="13">
        <v>11678</v>
      </c>
      <c r="H187" s="12">
        <v>1141</v>
      </c>
      <c r="I187" s="13">
        <v>1233</v>
      </c>
      <c r="J187" s="12">
        <v>1502</v>
      </c>
      <c r="K187" s="13">
        <v>46056</v>
      </c>
      <c r="L187" s="12">
        <v>2937</v>
      </c>
      <c r="M187" s="13">
        <v>572</v>
      </c>
    </row>
    <row r="188" spans="2:13" x14ac:dyDescent="0.2">
      <c r="B188" s="12" t="s">
        <v>22</v>
      </c>
      <c r="C188" s="13">
        <f t="shared" si="12"/>
        <v>78986</v>
      </c>
      <c r="D188" s="12">
        <v>2765</v>
      </c>
      <c r="E188" s="13">
        <v>9276</v>
      </c>
      <c r="F188" s="12">
        <v>1790</v>
      </c>
      <c r="G188" s="13">
        <v>13070</v>
      </c>
      <c r="H188" s="12">
        <v>962</v>
      </c>
      <c r="I188" s="13">
        <v>1324</v>
      </c>
      <c r="J188" s="12">
        <v>1408</v>
      </c>
      <c r="K188" s="13">
        <v>45362</v>
      </c>
      <c r="L188" s="12">
        <v>2424</v>
      </c>
      <c r="M188" s="13">
        <v>605</v>
      </c>
    </row>
    <row r="189" spans="2:13" x14ac:dyDescent="0.2">
      <c r="B189" s="12" t="s">
        <v>23</v>
      </c>
      <c r="C189" s="13">
        <f t="shared" si="12"/>
        <v>85586</v>
      </c>
      <c r="D189" s="12">
        <v>2716</v>
      </c>
      <c r="E189" s="13">
        <v>9533</v>
      </c>
      <c r="F189" s="12">
        <v>1752</v>
      </c>
      <c r="G189" s="13">
        <v>12728</v>
      </c>
      <c r="H189" s="12">
        <v>886</v>
      </c>
      <c r="I189" s="13">
        <v>1404</v>
      </c>
      <c r="J189" s="12">
        <v>1376</v>
      </c>
      <c r="K189" s="13">
        <v>51826</v>
      </c>
      <c r="L189" s="12">
        <v>2721</v>
      </c>
      <c r="M189" s="13">
        <v>644</v>
      </c>
    </row>
    <row r="190" spans="2:13" x14ac:dyDescent="0.2">
      <c r="B190" s="12" t="s">
        <v>24</v>
      </c>
      <c r="C190" s="13">
        <f t="shared" si="12"/>
        <v>85226</v>
      </c>
      <c r="D190" s="12">
        <v>2649</v>
      </c>
      <c r="E190" s="13">
        <v>8984</v>
      </c>
      <c r="F190" s="12">
        <v>1708</v>
      </c>
      <c r="G190" s="13">
        <v>13145</v>
      </c>
      <c r="H190" s="12">
        <v>836</v>
      </c>
      <c r="I190" s="13">
        <v>1372</v>
      </c>
      <c r="J190" s="12">
        <v>1372</v>
      </c>
      <c r="K190" s="13">
        <v>51900</v>
      </c>
      <c r="L190" s="12">
        <v>2439</v>
      </c>
      <c r="M190" s="13">
        <v>821</v>
      </c>
    </row>
    <row r="191" spans="2:13" x14ac:dyDescent="0.2">
      <c r="B191" s="12" t="s">
        <v>25</v>
      </c>
      <c r="C191" s="13">
        <f t="shared" si="12"/>
        <v>95190</v>
      </c>
      <c r="D191" s="12">
        <v>2954</v>
      </c>
      <c r="E191" s="13">
        <v>10713</v>
      </c>
      <c r="F191" s="12">
        <v>1785</v>
      </c>
      <c r="G191" s="13">
        <v>14216</v>
      </c>
      <c r="H191" s="12">
        <v>807</v>
      </c>
      <c r="I191" s="13">
        <v>1755</v>
      </c>
      <c r="J191" s="12">
        <v>1471</v>
      </c>
      <c r="K191" s="13">
        <v>57848</v>
      </c>
      <c r="L191" s="12">
        <v>2945</v>
      </c>
      <c r="M191" s="13">
        <v>696</v>
      </c>
    </row>
    <row r="192" spans="2:13" x14ac:dyDescent="0.2">
      <c r="B192" s="12"/>
      <c r="C192" s="13"/>
      <c r="D192" s="12"/>
      <c r="E192" s="13"/>
      <c r="F192" s="12"/>
      <c r="G192" s="13"/>
      <c r="H192" s="12"/>
      <c r="I192" s="13"/>
      <c r="J192" s="12"/>
      <c r="K192" s="13"/>
      <c r="L192" s="12"/>
      <c r="M192" s="13"/>
    </row>
    <row r="193" spans="2:13" x14ac:dyDescent="0.2">
      <c r="B193" s="11" t="s">
        <v>38</v>
      </c>
      <c r="C193" s="38">
        <f t="shared" si="12"/>
        <v>1061622.06</v>
      </c>
      <c r="D193" s="38">
        <f>SUM(D194:D205)</f>
        <v>33432</v>
      </c>
      <c r="E193" s="38">
        <f t="shared" ref="E193:M193" si="16">SUM(E194:E205)</f>
        <v>125517.92</v>
      </c>
      <c r="F193" s="38">
        <f t="shared" si="16"/>
        <v>20314.099999999999</v>
      </c>
      <c r="G193" s="38">
        <f t="shared" si="16"/>
        <v>154169</v>
      </c>
      <c r="H193" s="38">
        <f t="shared" si="16"/>
        <v>11609</v>
      </c>
      <c r="I193" s="38">
        <f t="shared" si="16"/>
        <v>18049</v>
      </c>
      <c r="J193" s="38">
        <f t="shared" si="16"/>
        <v>16738</v>
      </c>
      <c r="K193" s="38">
        <f t="shared" si="16"/>
        <v>633028</v>
      </c>
      <c r="L193" s="38">
        <f t="shared" si="16"/>
        <v>39949.040000000001</v>
      </c>
      <c r="M193" s="38">
        <f t="shared" si="16"/>
        <v>8816</v>
      </c>
    </row>
    <row r="194" spans="2:13" x14ac:dyDescent="0.2">
      <c r="B194" s="12" t="s">
        <v>14</v>
      </c>
      <c r="C194" s="13">
        <f t="shared" si="12"/>
        <v>87667</v>
      </c>
      <c r="D194" s="12">
        <v>2913</v>
      </c>
      <c r="E194" s="13">
        <v>11008</v>
      </c>
      <c r="F194" s="12">
        <v>1824</v>
      </c>
      <c r="G194" s="13">
        <v>14089</v>
      </c>
      <c r="H194" s="12">
        <v>974</v>
      </c>
      <c r="I194" s="13">
        <v>1501</v>
      </c>
      <c r="J194" s="12">
        <v>1329</v>
      </c>
      <c r="K194" s="13">
        <v>50312</v>
      </c>
      <c r="L194" s="12">
        <v>3019</v>
      </c>
      <c r="M194" s="13">
        <v>698</v>
      </c>
    </row>
    <row r="195" spans="2:13" x14ac:dyDescent="0.2">
      <c r="B195" s="12" t="s">
        <v>15</v>
      </c>
      <c r="C195" s="13">
        <f t="shared" si="12"/>
        <v>82408</v>
      </c>
      <c r="D195" s="12">
        <v>2983</v>
      </c>
      <c r="E195" s="13">
        <v>13202</v>
      </c>
      <c r="F195" s="12">
        <v>1618</v>
      </c>
      <c r="G195" s="13">
        <v>11263</v>
      </c>
      <c r="H195" s="12">
        <v>881</v>
      </c>
      <c r="I195" s="13">
        <v>1512</v>
      </c>
      <c r="J195" s="12">
        <v>1101</v>
      </c>
      <c r="K195" s="13">
        <v>46264</v>
      </c>
      <c r="L195" s="12">
        <v>2977</v>
      </c>
      <c r="M195" s="13">
        <v>607</v>
      </c>
    </row>
    <row r="196" spans="2:13" x14ac:dyDescent="0.2">
      <c r="B196" s="12" t="s">
        <v>16</v>
      </c>
      <c r="C196" s="13">
        <f t="shared" si="12"/>
        <v>81326</v>
      </c>
      <c r="D196" s="12">
        <v>2630</v>
      </c>
      <c r="E196" s="13">
        <v>9921</v>
      </c>
      <c r="F196" s="12">
        <v>1730</v>
      </c>
      <c r="G196" s="13">
        <v>13165</v>
      </c>
      <c r="H196" s="12">
        <v>879</v>
      </c>
      <c r="I196" s="13">
        <v>1336</v>
      </c>
      <c r="J196" s="12">
        <v>1331</v>
      </c>
      <c r="K196" s="13">
        <v>46574</v>
      </c>
      <c r="L196" s="12">
        <v>2611</v>
      </c>
      <c r="M196" s="13">
        <v>1149</v>
      </c>
    </row>
    <row r="197" spans="2:13" x14ac:dyDescent="0.2">
      <c r="B197" s="12" t="s">
        <v>17</v>
      </c>
      <c r="C197" s="13">
        <f t="shared" si="12"/>
        <v>89701</v>
      </c>
      <c r="D197" s="12">
        <v>2583</v>
      </c>
      <c r="E197" s="13">
        <v>10208</v>
      </c>
      <c r="F197" s="12">
        <v>1720</v>
      </c>
      <c r="G197" s="13">
        <v>12671</v>
      </c>
      <c r="H197" s="12">
        <v>987</v>
      </c>
      <c r="I197" s="13">
        <v>1454</v>
      </c>
      <c r="J197" s="12">
        <v>1466</v>
      </c>
      <c r="K197" s="13">
        <v>54782</v>
      </c>
      <c r="L197" s="12">
        <v>3116</v>
      </c>
      <c r="M197" s="13">
        <v>714</v>
      </c>
    </row>
    <row r="198" spans="2:13" x14ac:dyDescent="0.2">
      <c r="B198" s="12" t="s">
        <v>18</v>
      </c>
      <c r="C198" s="13">
        <f t="shared" si="12"/>
        <v>92651.12</v>
      </c>
      <c r="D198" s="12">
        <v>2417</v>
      </c>
      <c r="E198" s="13">
        <v>12357.02</v>
      </c>
      <c r="F198" s="12">
        <v>1715.1</v>
      </c>
      <c r="G198" s="13">
        <v>12996</v>
      </c>
      <c r="H198" s="12">
        <v>1143</v>
      </c>
      <c r="I198" s="13">
        <v>1482</v>
      </c>
      <c r="J198" s="12">
        <v>1369</v>
      </c>
      <c r="K198" s="13">
        <v>54752</v>
      </c>
      <c r="L198" s="12">
        <v>3615</v>
      </c>
      <c r="M198" s="13">
        <v>805</v>
      </c>
    </row>
    <row r="199" spans="2:13" x14ac:dyDescent="0.2">
      <c r="B199" s="12" t="s">
        <v>19</v>
      </c>
      <c r="C199" s="13">
        <f t="shared" si="12"/>
        <v>90472.9</v>
      </c>
      <c r="D199" s="12">
        <v>2689</v>
      </c>
      <c r="E199" s="13">
        <v>10923.9</v>
      </c>
      <c r="F199" s="12">
        <v>1639</v>
      </c>
      <c r="G199" s="13">
        <v>13125</v>
      </c>
      <c r="H199" s="12">
        <v>985</v>
      </c>
      <c r="I199" s="13">
        <v>1474</v>
      </c>
      <c r="J199" s="12">
        <v>1535</v>
      </c>
      <c r="K199" s="13">
        <v>54277</v>
      </c>
      <c r="L199" s="12">
        <v>3054</v>
      </c>
      <c r="M199" s="13">
        <v>771</v>
      </c>
    </row>
    <row r="200" spans="2:13" x14ac:dyDescent="0.2">
      <c r="B200" s="12" t="s">
        <v>20</v>
      </c>
      <c r="C200" s="13">
        <f t="shared" si="12"/>
        <v>90810</v>
      </c>
      <c r="D200" s="12">
        <v>2805</v>
      </c>
      <c r="E200" s="13">
        <v>10480</v>
      </c>
      <c r="F200" s="12">
        <v>1650</v>
      </c>
      <c r="G200" s="13">
        <v>13151</v>
      </c>
      <c r="H200" s="12">
        <v>954</v>
      </c>
      <c r="I200" s="13">
        <v>1434</v>
      </c>
      <c r="J200" s="12">
        <v>1541</v>
      </c>
      <c r="K200" s="13">
        <v>54809</v>
      </c>
      <c r="L200" s="12">
        <v>3444</v>
      </c>
      <c r="M200" s="13">
        <v>542</v>
      </c>
    </row>
    <row r="201" spans="2:13" x14ac:dyDescent="0.2">
      <c r="B201" s="12" t="s">
        <v>21</v>
      </c>
      <c r="C201" s="13">
        <f t="shared" si="12"/>
        <v>98208</v>
      </c>
      <c r="D201" s="12">
        <v>3030</v>
      </c>
      <c r="E201" s="13">
        <v>10004</v>
      </c>
      <c r="F201" s="12">
        <v>1726</v>
      </c>
      <c r="G201" s="13">
        <v>13494</v>
      </c>
      <c r="H201" s="12">
        <v>988</v>
      </c>
      <c r="I201" s="13">
        <v>1572</v>
      </c>
      <c r="J201" s="12">
        <v>1575</v>
      </c>
      <c r="K201" s="13">
        <v>62427</v>
      </c>
      <c r="L201" s="12">
        <v>2603</v>
      </c>
      <c r="M201" s="13">
        <v>789</v>
      </c>
    </row>
    <row r="202" spans="2:13" x14ac:dyDescent="0.2">
      <c r="B202" s="12" t="s">
        <v>22</v>
      </c>
      <c r="C202" s="13">
        <f t="shared" si="12"/>
        <v>88429</v>
      </c>
      <c r="D202" s="12">
        <v>2710</v>
      </c>
      <c r="E202" s="13">
        <v>8705</v>
      </c>
      <c r="F202" s="12">
        <v>1489</v>
      </c>
      <c r="G202" s="13">
        <v>13553</v>
      </c>
      <c r="H202" s="12">
        <v>893</v>
      </c>
      <c r="I202" s="13">
        <v>1423</v>
      </c>
      <c r="J202" s="12">
        <v>1331</v>
      </c>
      <c r="K202" s="13">
        <v>53845</v>
      </c>
      <c r="L202" s="12">
        <v>3839</v>
      </c>
      <c r="M202" s="13">
        <v>641</v>
      </c>
    </row>
    <row r="203" spans="2:13" x14ac:dyDescent="0.2">
      <c r="B203" s="12" t="s">
        <v>23</v>
      </c>
      <c r="C203" s="13">
        <f t="shared" si="12"/>
        <v>88165.04</v>
      </c>
      <c r="D203" s="12">
        <v>2873</v>
      </c>
      <c r="E203" s="13">
        <v>10107</v>
      </c>
      <c r="F203" s="12">
        <v>1711</v>
      </c>
      <c r="G203" s="13">
        <v>12380</v>
      </c>
      <c r="H203" s="12">
        <v>1101</v>
      </c>
      <c r="I203" s="13">
        <v>1457</v>
      </c>
      <c r="J203" s="12">
        <v>1466</v>
      </c>
      <c r="K203" s="13">
        <v>52278</v>
      </c>
      <c r="L203" s="12">
        <v>4179.04</v>
      </c>
      <c r="M203" s="13">
        <v>613</v>
      </c>
    </row>
    <row r="204" spans="2:13" x14ac:dyDescent="0.2">
      <c r="B204" s="12" t="s">
        <v>24</v>
      </c>
      <c r="C204" s="13">
        <f t="shared" si="12"/>
        <v>82748</v>
      </c>
      <c r="D204" s="12">
        <v>2842</v>
      </c>
      <c r="E204" s="13">
        <v>9091</v>
      </c>
      <c r="F204" s="12">
        <v>1668</v>
      </c>
      <c r="G204" s="13">
        <v>12116</v>
      </c>
      <c r="H204" s="12">
        <v>973</v>
      </c>
      <c r="I204" s="13">
        <v>1644</v>
      </c>
      <c r="J204" s="12">
        <v>1358</v>
      </c>
      <c r="K204" s="13">
        <v>48920</v>
      </c>
      <c r="L204" s="12">
        <v>3343</v>
      </c>
      <c r="M204" s="13">
        <v>793</v>
      </c>
    </row>
    <row r="205" spans="2:13" x14ac:dyDescent="0.2">
      <c r="B205" s="12" t="s">
        <v>25</v>
      </c>
      <c r="C205" s="13">
        <f t="shared" si="12"/>
        <v>89036</v>
      </c>
      <c r="D205" s="12">
        <v>2957</v>
      </c>
      <c r="E205" s="13">
        <v>9511</v>
      </c>
      <c r="F205" s="12">
        <v>1824</v>
      </c>
      <c r="G205" s="13">
        <v>12166</v>
      </c>
      <c r="H205" s="12">
        <v>851</v>
      </c>
      <c r="I205" s="13">
        <v>1760</v>
      </c>
      <c r="J205" s="12">
        <v>1336</v>
      </c>
      <c r="K205" s="13">
        <v>53788</v>
      </c>
      <c r="L205" s="12">
        <v>4149</v>
      </c>
      <c r="M205" s="13">
        <v>694</v>
      </c>
    </row>
    <row r="206" spans="2:13" x14ac:dyDescent="0.2">
      <c r="B206" s="12"/>
      <c r="C206" s="13"/>
      <c r="D206" s="12"/>
      <c r="E206" s="13"/>
      <c r="F206" s="12"/>
      <c r="G206" s="13"/>
      <c r="H206" s="12"/>
      <c r="I206" s="13"/>
      <c r="J206" s="12"/>
      <c r="K206" s="13"/>
      <c r="L206" s="12"/>
      <c r="M206" s="13"/>
    </row>
    <row r="207" spans="2:13" x14ac:dyDescent="0.2">
      <c r="B207" s="11" t="s">
        <v>39</v>
      </c>
      <c r="C207" s="38">
        <f t="shared" si="12"/>
        <v>983156.65</v>
      </c>
      <c r="D207" s="38">
        <f>SUM(D208:D219)</f>
        <v>32581</v>
      </c>
      <c r="E207" s="38">
        <f t="shared" ref="E207:M207" si="17">SUM(E208:E219)</f>
        <v>103820.75</v>
      </c>
      <c r="F207" s="38">
        <f t="shared" si="17"/>
        <v>20114.099999999999</v>
      </c>
      <c r="G207" s="38">
        <f t="shared" si="17"/>
        <v>147070</v>
      </c>
      <c r="H207" s="38">
        <f t="shared" si="17"/>
        <v>11130</v>
      </c>
      <c r="I207" s="38">
        <f t="shared" si="17"/>
        <v>17534</v>
      </c>
      <c r="J207" s="38">
        <f t="shared" si="17"/>
        <v>16384</v>
      </c>
      <c r="K207" s="38">
        <f t="shared" si="17"/>
        <v>581464</v>
      </c>
      <c r="L207" s="38">
        <f t="shared" si="17"/>
        <v>43303.8</v>
      </c>
      <c r="M207" s="38">
        <f t="shared" si="17"/>
        <v>9755</v>
      </c>
    </row>
    <row r="208" spans="2:13" x14ac:dyDescent="0.2">
      <c r="B208" s="12" t="s">
        <v>14</v>
      </c>
      <c r="C208" s="13">
        <f t="shared" si="12"/>
        <v>85704.4</v>
      </c>
      <c r="D208" s="12">
        <v>2923</v>
      </c>
      <c r="E208" s="13">
        <v>9601.4</v>
      </c>
      <c r="F208" s="12">
        <v>1694</v>
      </c>
      <c r="G208" s="13">
        <v>14319</v>
      </c>
      <c r="H208" s="12">
        <v>980</v>
      </c>
      <c r="I208" s="13">
        <v>1549</v>
      </c>
      <c r="J208" s="12">
        <v>1401</v>
      </c>
      <c r="K208" s="13">
        <v>49800</v>
      </c>
      <c r="L208" s="12">
        <v>2625</v>
      </c>
      <c r="M208" s="13">
        <v>812</v>
      </c>
    </row>
    <row r="209" spans="2:13" x14ac:dyDescent="0.2">
      <c r="B209" s="12" t="s">
        <v>15</v>
      </c>
      <c r="C209" s="13">
        <f t="shared" si="12"/>
        <v>81682</v>
      </c>
      <c r="D209" s="12">
        <v>2627</v>
      </c>
      <c r="E209" s="13">
        <v>9098</v>
      </c>
      <c r="F209" s="12">
        <v>1677</v>
      </c>
      <c r="G209" s="13">
        <v>12808</v>
      </c>
      <c r="H209" s="12">
        <v>873</v>
      </c>
      <c r="I209" s="13">
        <v>1569</v>
      </c>
      <c r="J209" s="12">
        <v>1371</v>
      </c>
      <c r="K209" s="13">
        <v>46841</v>
      </c>
      <c r="L209" s="12">
        <v>3900</v>
      </c>
      <c r="M209" s="13">
        <v>918</v>
      </c>
    </row>
    <row r="210" spans="2:13" x14ac:dyDescent="0.2">
      <c r="B210" s="12" t="s">
        <v>16</v>
      </c>
      <c r="C210" s="13">
        <f t="shared" si="12"/>
        <v>84873.4</v>
      </c>
      <c r="D210" s="12">
        <v>2777</v>
      </c>
      <c r="E210" s="13">
        <v>10324.4</v>
      </c>
      <c r="F210" s="12">
        <v>1845</v>
      </c>
      <c r="G210" s="13">
        <v>12177</v>
      </c>
      <c r="H210" s="12">
        <v>809</v>
      </c>
      <c r="I210" s="13">
        <v>1464</v>
      </c>
      <c r="J210" s="12">
        <v>1302</v>
      </c>
      <c r="K210" s="13">
        <v>49114</v>
      </c>
      <c r="L210" s="12">
        <v>3912</v>
      </c>
      <c r="M210" s="13">
        <v>1149</v>
      </c>
    </row>
    <row r="211" spans="2:13" x14ac:dyDescent="0.2">
      <c r="B211" s="12" t="s">
        <v>17</v>
      </c>
      <c r="C211" s="13">
        <f t="shared" si="12"/>
        <v>80911</v>
      </c>
      <c r="D211" s="12">
        <v>2541</v>
      </c>
      <c r="E211" s="13">
        <v>9422</v>
      </c>
      <c r="F211" s="12">
        <v>1597</v>
      </c>
      <c r="G211" s="13">
        <v>11592</v>
      </c>
      <c r="H211" s="12">
        <v>982</v>
      </c>
      <c r="I211" s="13">
        <v>1370</v>
      </c>
      <c r="J211" s="12">
        <v>1348</v>
      </c>
      <c r="K211" s="13">
        <v>47631</v>
      </c>
      <c r="L211" s="12">
        <v>3623</v>
      </c>
      <c r="M211" s="13">
        <v>805</v>
      </c>
    </row>
    <row r="212" spans="2:13" x14ac:dyDescent="0.2">
      <c r="B212" s="12" t="s">
        <v>18</v>
      </c>
      <c r="C212" s="13">
        <f t="shared" si="12"/>
        <v>83925.900000000009</v>
      </c>
      <c r="D212" s="12">
        <v>2814</v>
      </c>
      <c r="E212" s="13">
        <v>9118</v>
      </c>
      <c r="F212" s="12">
        <v>1715.1</v>
      </c>
      <c r="G212" s="13">
        <v>12519</v>
      </c>
      <c r="H212" s="12">
        <v>985</v>
      </c>
      <c r="I212" s="13">
        <v>1491</v>
      </c>
      <c r="J212" s="12">
        <v>1376</v>
      </c>
      <c r="K212" s="13">
        <v>49377</v>
      </c>
      <c r="L212" s="12">
        <v>3759.8</v>
      </c>
      <c r="M212" s="13">
        <v>771</v>
      </c>
    </row>
    <row r="213" spans="2:13" x14ac:dyDescent="0.2">
      <c r="B213" s="12" t="s">
        <v>19</v>
      </c>
      <c r="C213" s="13">
        <f t="shared" si="12"/>
        <v>78401.8</v>
      </c>
      <c r="D213" s="12">
        <v>2424</v>
      </c>
      <c r="E213" s="13">
        <v>8714.7999999999993</v>
      </c>
      <c r="F213" s="12">
        <v>1639</v>
      </c>
      <c r="G213" s="13">
        <v>12663</v>
      </c>
      <c r="H213" s="12">
        <v>867</v>
      </c>
      <c r="I213" s="13">
        <v>1219</v>
      </c>
      <c r="J213" s="12">
        <v>1331</v>
      </c>
      <c r="K213" s="13">
        <v>45247</v>
      </c>
      <c r="L213" s="12">
        <v>3755</v>
      </c>
      <c r="M213" s="13">
        <v>542</v>
      </c>
    </row>
    <row r="214" spans="2:13" x14ac:dyDescent="0.2">
      <c r="B214" s="12" t="s">
        <v>20</v>
      </c>
      <c r="C214" s="13">
        <f t="shared" si="12"/>
        <v>84228.15</v>
      </c>
      <c r="D214" s="12">
        <v>2742</v>
      </c>
      <c r="E214" s="13">
        <v>6651.15</v>
      </c>
      <c r="F214" s="12">
        <v>1695</v>
      </c>
      <c r="G214" s="13">
        <v>12870</v>
      </c>
      <c r="H214" s="12">
        <v>990</v>
      </c>
      <c r="I214" s="13">
        <v>1323</v>
      </c>
      <c r="J214" s="12">
        <v>1436</v>
      </c>
      <c r="K214" s="13">
        <v>51803</v>
      </c>
      <c r="L214" s="12">
        <v>4034</v>
      </c>
      <c r="M214" s="13">
        <v>684</v>
      </c>
    </row>
    <row r="215" spans="2:13" x14ac:dyDescent="0.2">
      <c r="B215" s="12" t="s">
        <v>21</v>
      </c>
      <c r="C215" s="13">
        <f t="shared" si="12"/>
        <v>87115</v>
      </c>
      <c r="D215" s="12">
        <v>2838</v>
      </c>
      <c r="E215" s="13">
        <v>8052</v>
      </c>
      <c r="F215" s="12">
        <v>1613</v>
      </c>
      <c r="G215" s="13">
        <v>12870</v>
      </c>
      <c r="H215" s="12">
        <v>978</v>
      </c>
      <c r="I215" s="13">
        <v>1386</v>
      </c>
      <c r="J215" s="12">
        <v>1456</v>
      </c>
      <c r="K215" s="13">
        <v>53480</v>
      </c>
      <c r="L215" s="12">
        <v>3854</v>
      </c>
      <c r="M215" s="13">
        <v>588</v>
      </c>
    </row>
    <row r="216" spans="2:13" x14ac:dyDescent="0.2">
      <c r="B216" s="12" t="s">
        <v>22</v>
      </c>
      <c r="C216" s="13">
        <f t="shared" si="12"/>
        <v>80852</v>
      </c>
      <c r="D216" s="12">
        <v>2700</v>
      </c>
      <c r="E216" s="13">
        <v>8403</v>
      </c>
      <c r="F216" s="12">
        <v>1562</v>
      </c>
      <c r="G216" s="13">
        <v>12292</v>
      </c>
      <c r="H216" s="12">
        <v>877</v>
      </c>
      <c r="I216" s="13">
        <v>1405</v>
      </c>
      <c r="J216" s="12">
        <v>1294</v>
      </c>
      <c r="K216" s="13">
        <v>48116</v>
      </c>
      <c r="L216" s="12">
        <v>3442</v>
      </c>
      <c r="M216" s="13">
        <v>761</v>
      </c>
    </row>
    <row r="217" spans="2:13" x14ac:dyDescent="0.2">
      <c r="B217" s="12" t="s">
        <v>23</v>
      </c>
      <c r="C217" s="13">
        <f t="shared" si="12"/>
        <v>80700</v>
      </c>
      <c r="D217" s="12">
        <v>2767</v>
      </c>
      <c r="E217" s="13">
        <v>9440</v>
      </c>
      <c r="F217" s="12">
        <v>1873</v>
      </c>
      <c r="G217" s="13">
        <v>12177</v>
      </c>
      <c r="H217" s="12">
        <v>987</v>
      </c>
      <c r="I217" s="13">
        <v>1412</v>
      </c>
      <c r="J217" s="12">
        <v>1428</v>
      </c>
      <c r="K217" s="13">
        <v>47316</v>
      </c>
      <c r="L217" s="12">
        <v>2622</v>
      </c>
      <c r="M217" s="13">
        <v>678</v>
      </c>
    </row>
    <row r="218" spans="2:13" x14ac:dyDescent="0.2">
      <c r="B218" s="12" t="s">
        <v>24</v>
      </c>
      <c r="C218" s="13">
        <f t="shared" ref="C218:C231" si="18">SUM(D218:M218)</f>
        <v>66778</v>
      </c>
      <c r="D218" s="12">
        <v>2598</v>
      </c>
      <c r="E218" s="13">
        <v>7009</v>
      </c>
      <c r="F218" s="12">
        <v>1708</v>
      </c>
      <c r="G218" s="13">
        <v>8330</v>
      </c>
      <c r="H218" s="12">
        <v>935</v>
      </c>
      <c r="I218" s="13">
        <v>1570</v>
      </c>
      <c r="J218" s="12">
        <v>1265</v>
      </c>
      <c r="K218" s="13">
        <v>38837</v>
      </c>
      <c r="L218" s="12">
        <v>3628</v>
      </c>
      <c r="M218" s="13">
        <v>898</v>
      </c>
    </row>
    <row r="219" spans="2:13" x14ac:dyDescent="0.2">
      <c r="B219" s="12" t="s">
        <v>25</v>
      </c>
      <c r="C219" s="13">
        <f t="shared" si="18"/>
        <v>87985</v>
      </c>
      <c r="D219" s="12">
        <v>2830</v>
      </c>
      <c r="E219" s="13">
        <v>7987</v>
      </c>
      <c r="F219" s="12">
        <v>1496</v>
      </c>
      <c r="G219" s="13">
        <v>12453</v>
      </c>
      <c r="H219" s="12">
        <v>867</v>
      </c>
      <c r="I219" s="13">
        <v>1776</v>
      </c>
      <c r="J219" s="12">
        <v>1376</v>
      </c>
      <c r="K219" s="13">
        <v>53902</v>
      </c>
      <c r="L219" s="12">
        <v>4149</v>
      </c>
      <c r="M219" s="13">
        <v>1149</v>
      </c>
    </row>
    <row r="220" spans="2:13" x14ac:dyDescent="0.2">
      <c r="B220" s="12"/>
      <c r="C220" s="13"/>
      <c r="D220" s="12"/>
      <c r="E220" s="13"/>
      <c r="F220" s="12"/>
      <c r="G220" s="13"/>
      <c r="H220" s="12"/>
      <c r="I220" s="13"/>
      <c r="J220" s="12"/>
      <c r="K220" s="13"/>
      <c r="L220" s="12"/>
      <c r="M220" s="13"/>
    </row>
    <row r="221" spans="2:13" x14ac:dyDescent="0.2">
      <c r="B221" s="11">
        <v>2020</v>
      </c>
      <c r="C221" s="38">
        <f>SUM(D221:M221)</f>
        <v>936513.39933000004</v>
      </c>
      <c r="D221" s="38">
        <f>SUM(D222:D233)</f>
        <v>26192</v>
      </c>
      <c r="E221" s="38">
        <f t="shared" ref="E221:M221" si="19">SUM(E222:E233)</f>
        <v>80465.899999999994</v>
      </c>
      <c r="F221" s="38">
        <f t="shared" si="19"/>
        <v>16625</v>
      </c>
      <c r="G221" s="38">
        <f>SUM(G222:G233)</f>
        <v>118122</v>
      </c>
      <c r="H221" s="38">
        <f t="shared" si="19"/>
        <v>9383.0993300000009</v>
      </c>
      <c r="I221" s="38">
        <f t="shared" si="19"/>
        <v>15144</v>
      </c>
      <c r="J221" s="38">
        <f t="shared" si="19"/>
        <v>11361</v>
      </c>
      <c r="K221" s="38">
        <f t="shared" si="19"/>
        <v>614719</v>
      </c>
      <c r="L221" s="38">
        <f t="shared" si="19"/>
        <v>35257.399999999994</v>
      </c>
      <c r="M221" s="38">
        <f t="shared" si="19"/>
        <v>9244</v>
      </c>
    </row>
    <row r="222" spans="2:13" x14ac:dyDescent="0.2">
      <c r="B222" s="12" t="s">
        <v>14</v>
      </c>
      <c r="C222" s="13">
        <f t="shared" si="18"/>
        <v>90128</v>
      </c>
      <c r="D222" s="12">
        <v>3122</v>
      </c>
      <c r="E222" s="13">
        <v>8479</v>
      </c>
      <c r="F222" s="12">
        <v>1590</v>
      </c>
      <c r="G222" s="13">
        <v>12642</v>
      </c>
      <c r="H222" s="12">
        <v>969</v>
      </c>
      <c r="I222" s="13">
        <v>1606</v>
      </c>
      <c r="J222" s="12">
        <v>1309</v>
      </c>
      <c r="K222" s="13">
        <v>56726</v>
      </c>
      <c r="L222" s="12">
        <v>2900</v>
      </c>
      <c r="M222" s="13">
        <v>785</v>
      </c>
    </row>
    <row r="223" spans="2:13" x14ac:dyDescent="0.2">
      <c r="B223" s="12" t="s">
        <v>15</v>
      </c>
      <c r="C223" s="13">
        <f t="shared" si="18"/>
        <v>94299</v>
      </c>
      <c r="D223" s="12">
        <v>2812</v>
      </c>
      <c r="E223" s="13">
        <v>8313</v>
      </c>
      <c r="F223" s="12">
        <v>1352</v>
      </c>
      <c r="G223" s="13">
        <v>12368</v>
      </c>
      <c r="H223" s="12">
        <v>899</v>
      </c>
      <c r="I223" s="13">
        <v>1536</v>
      </c>
      <c r="J223" s="12">
        <v>1101</v>
      </c>
      <c r="K223" s="13">
        <v>61295</v>
      </c>
      <c r="L223" s="12">
        <v>3636</v>
      </c>
      <c r="M223" s="13">
        <v>987</v>
      </c>
    </row>
    <row r="224" spans="2:13" x14ac:dyDescent="0.2">
      <c r="B224" s="12" t="s">
        <v>16</v>
      </c>
      <c r="C224" s="13">
        <f t="shared" si="18"/>
        <v>72466.999330000006</v>
      </c>
      <c r="D224" s="12">
        <v>2049</v>
      </c>
      <c r="E224" s="13">
        <v>6049.9</v>
      </c>
      <c r="F224" s="12">
        <v>1462</v>
      </c>
      <c r="G224" s="13">
        <v>9899</v>
      </c>
      <c r="H224" s="12">
        <v>673.09933000000001</v>
      </c>
      <c r="I224" s="13">
        <v>1192</v>
      </c>
      <c r="J224" s="12">
        <v>1140</v>
      </c>
      <c r="K224" s="13">
        <v>46225</v>
      </c>
      <c r="L224" s="12">
        <v>3198</v>
      </c>
      <c r="M224" s="13">
        <v>579</v>
      </c>
    </row>
    <row r="225" spans="2:13" x14ac:dyDescent="0.2">
      <c r="B225" s="12" t="s">
        <v>17</v>
      </c>
      <c r="C225" s="13">
        <f t="shared" si="18"/>
        <v>60964</v>
      </c>
      <c r="D225" s="12">
        <v>1696</v>
      </c>
      <c r="E225" s="13">
        <v>5188</v>
      </c>
      <c r="F225" s="12">
        <v>1196</v>
      </c>
      <c r="G225" s="13">
        <v>7164</v>
      </c>
      <c r="H225" s="12">
        <v>565</v>
      </c>
      <c r="I225" s="13">
        <v>780</v>
      </c>
      <c r="J225" s="12">
        <v>879</v>
      </c>
      <c r="K225" s="13">
        <v>40638</v>
      </c>
      <c r="L225" s="12">
        <v>2278</v>
      </c>
      <c r="M225" s="13">
        <v>580</v>
      </c>
    </row>
    <row r="226" spans="2:13" x14ac:dyDescent="0.2">
      <c r="B226" s="12" t="s">
        <v>18</v>
      </c>
      <c r="C226" s="13">
        <f t="shared" si="18"/>
        <v>64347.44</v>
      </c>
      <c r="D226" s="12">
        <v>1572</v>
      </c>
      <c r="E226" s="13">
        <v>5965</v>
      </c>
      <c r="F226" s="12">
        <v>1141</v>
      </c>
      <c r="G226" s="13">
        <v>8502</v>
      </c>
      <c r="H226" s="12">
        <v>678</v>
      </c>
      <c r="I226" s="13">
        <v>830</v>
      </c>
      <c r="J226" s="12">
        <v>1112</v>
      </c>
      <c r="K226" s="13">
        <v>41532</v>
      </c>
      <c r="L226" s="12">
        <v>2467.4399999999996</v>
      </c>
      <c r="M226" s="13">
        <v>548</v>
      </c>
    </row>
    <row r="227" spans="2:13" x14ac:dyDescent="0.2">
      <c r="B227" s="12" t="s">
        <v>19</v>
      </c>
      <c r="C227" s="13">
        <f t="shared" si="18"/>
        <v>67173.119999999995</v>
      </c>
      <c r="D227" s="12">
        <v>2001</v>
      </c>
      <c r="E227" s="13">
        <v>4998</v>
      </c>
      <c r="F227" s="12">
        <v>1465</v>
      </c>
      <c r="G227" s="13">
        <v>9490</v>
      </c>
      <c r="H227" s="12">
        <v>677</v>
      </c>
      <c r="I227" s="13">
        <v>1051</v>
      </c>
      <c r="J227" s="12">
        <v>814</v>
      </c>
      <c r="K227" s="13">
        <v>43598</v>
      </c>
      <c r="L227" s="12">
        <v>2445.12</v>
      </c>
      <c r="M227" s="13">
        <v>634</v>
      </c>
    </row>
    <row r="228" spans="2:13" x14ac:dyDescent="0.2">
      <c r="B228" s="12" t="s">
        <v>20</v>
      </c>
      <c r="C228" s="13">
        <f t="shared" si="18"/>
        <v>68088.679999999993</v>
      </c>
      <c r="D228" s="12">
        <v>1920</v>
      </c>
      <c r="E228" s="13">
        <v>4444</v>
      </c>
      <c r="F228" s="12">
        <v>1454</v>
      </c>
      <c r="G228" s="13">
        <v>9780</v>
      </c>
      <c r="H228" s="12">
        <v>676</v>
      </c>
      <c r="I228" s="13">
        <v>1255</v>
      </c>
      <c r="J228" s="12">
        <v>653</v>
      </c>
      <c r="K228" s="13">
        <v>44132</v>
      </c>
      <c r="L228" s="12">
        <v>2973.6800000000003</v>
      </c>
      <c r="M228" s="13">
        <v>801</v>
      </c>
    </row>
    <row r="229" spans="2:13" x14ac:dyDescent="0.2">
      <c r="B229" s="12" t="s">
        <v>21</v>
      </c>
      <c r="C229" s="13">
        <f t="shared" si="18"/>
        <v>67802</v>
      </c>
      <c r="D229" s="12">
        <v>2084</v>
      </c>
      <c r="E229" s="13">
        <v>5049</v>
      </c>
      <c r="F229" s="12">
        <v>1425</v>
      </c>
      <c r="G229" s="13">
        <v>7276</v>
      </c>
      <c r="H229" s="12">
        <v>566</v>
      </c>
      <c r="I229" s="13">
        <v>1065</v>
      </c>
      <c r="J229" s="12">
        <v>355</v>
      </c>
      <c r="K229" s="13">
        <v>46739</v>
      </c>
      <c r="L229" s="12">
        <v>2361</v>
      </c>
      <c r="M229" s="13">
        <v>882</v>
      </c>
    </row>
    <row r="230" spans="2:13" x14ac:dyDescent="0.2">
      <c r="B230" s="12" t="s">
        <v>22</v>
      </c>
      <c r="C230" s="13">
        <f t="shared" si="18"/>
        <v>81852.639999999999</v>
      </c>
      <c r="D230" s="12">
        <v>2090</v>
      </c>
      <c r="E230" s="13">
        <v>7328</v>
      </c>
      <c r="F230" s="12">
        <v>1255</v>
      </c>
      <c r="G230" s="13">
        <v>9710</v>
      </c>
      <c r="H230" s="12">
        <v>910</v>
      </c>
      <c r="I230" s="13">
        <v>1268</v>
      </c>
      <c r="J230" s="12">
        <v>789</v>
      </c>
      <c r="K230" s="13">
        <v>54595</v>
      </c>
      <c r="L230" s="12">
        <v>3018.64</v>
      </c>
      <c r="M230" s="13">
        <v>889</v>
      </c>
    </row>
    <row r="231" spans="2:13" x14ac:dyDescent="0.2">
      <c r="B231" s="12" t="s">
        <v>23</v>
      </c>
      <c r="C231" s="13">
        <f t="shared" si="18"/>
        <v>92690.52</v>
      </c>
      <c r="D231" s="12">
        <v>2300</v>
      </c>
      <c r="E231" s="13">
        <v>7613</v>
      </c>
      <c r="F231" s="12">
        <v>1499</v>
      </c>
      <c r="G231" s="13">
        <v>10924</v>
      </c>
      <c r="H231" s="12">
        <v>901</v>
      </c>
      <c r="I231" s="13">
        <v>1489</v>
      </c>
      <c r="J231" s="12">
        <v>1030</v>
      </c>
      <c r="K231" s="13">
        <v>62208</v>
      </c>
      <c r="L231" s="12">
        <v>3846.52</v>
      </c>
      <c r="M231" s="35">
        <v>880</v>
      </c>
    </row>
    <row r="232" spans="2:13" x14ac:dyDescent="0.2">
      <c r="B232" s="12" t="s">
        <v>24</v>
      </c>
      <c r="C232" s="13">
        <f t="shared" ref="C232:C246" si="20">SUM(D232:M232)</f>
        <v>83007</v>
      </c>
      <c r="D232" s="12">
        <v>2140</v>
      </c>
      <c r="E232" s="13">
        <v>8179</v>
      </c>
      <c r="F232" s="12">
        <v>1364</v>
      </c>
      <c r="G232" s="13">
        <v>9226</v>
      </c>
      <c r="H232" s="12">
        <v>912</v>
      </c>
      <c r="I232" s="13">
        <v>1410</v>
      </c>
      <c r="J232" s="12">
        <v>1042</v>
      </c>
      <c r="K232" s="13">
        <v>55305</v>
      </c>
      <c r="L232" s="12">
        <v>2603</v>
      </c>
      <c r="M232" s="35">
        <v>826</v>
      </c>
    </row>
    <row r="233" spans="2:13" x14ac:dyDescent="0.2">
      <c r="B233" s="12" t="s">
        <v>25</v>
      </c>
      <c r="C233" s="13">
        <f t="shared" si="20"/>
        <v>93694</v>
      </c>
      <c r="D233" s="12">
        <v>2406</v>
      </c>
      <c r="E233" s="13">
        <v>8860</v>
      </c>
      <c r="F233" s="12">
        <v>1422</v>
      </c>
      <c r="G233" s="13">
        <v>11141</v>
      </c>
      <c r="H233" s="12">
        <v>957</v>
      </c>
      <c r="I233" s="13">
        <v>1662</v>
      </c>
      <c r="J233" s="12">
        <v>1137</v>
      </c>
      <c r="K233" s="13">
        <v>61726</v>
      </c>
      <c r="L233" s="12">
        <v>3530</v>
      </c>
      <c r="M233" s="35">
        <v>853</v>
      </c>
    </row>
    <row r="234" spans="2:13" ht="13.5" customHeight="1" x14ac:dyDescent="0.2">
      <c r="B234" s="12"/>
      <c r="C234" s="13"/>
      <c r="D234" s="27"/>
      <c r="E234" s="28"/>
      <c r="F234" s="27"/>
      <c r="G234" s="28"/>
      <c r="H234" s="27"/>
      <c r="I234" s="28"/>
      <c r="J234" s="27"/>
      <c r="K234" s="28"/>
      <c r="L234" s="27"/>
      <c r="M234" s="35"/>
    </row>
    <row r="235" spans="2:13" x14ac:dyDescent="0.2">
      <c r="B235" s="11">
        <v>2021</v>
      </c>
      <c r="C235" s="38">
        <f>SUM(D235:M235)</f>
        <v>1031653.48</v>
      </c>
      <c r="D235" s="38">
        <f>SUM(D236:D247)</f>
        <v>31969</v>
      </c>
      <c r="E235" s="38">
        <f t="shared" ref="E235:M235" si="21">SUM(E236:E247)</f>
        <v>99521</v>
      </c>
      <c r="F235" s="38">
        <f t="shared" si="21"/>
        <v>17607</v>
      </c>
      <c r="G235" s="38">
        <f t="shared" si="21"/>
        <v>122453</v>
      </c>
      <c r="H235" s="38">
        <f t="shared" si="21"/>
        <v>10055.950000000001</v>
      </c>
      <c r="I235" s="38">
        <f t="shared" si="21"/>
        <v>18426</v>
      </c>
      <c r="J235" s="38">
        <f t="shared" si="21"/>
        <v>13433</v>
      </c>
      <c r="K235" s="38">
        <f t="shared" si="21"/>
        <v>674409</v>
      </c>
      <c r="L235" s="38">
        <f t="shared" si="21"/>
        <v>35457.53</v>
      </c>
      <c r="M235" s="38">
        <f t="shared" si="21"/>
        <v>8322</v>
      </c>
    </row>
    <row r="236" spans="2:13" x14ac:dyDescent="0.2">
      <c r="B236" s="12" t="s">
        <v>14</v>
      </c>
      <c r="C236" s="13">
        <f t="shared" si="20"/>
        <v>85433.13</v>
      </c>
      <c r="D236" s="18">
        <v>2665</v>
      </c>
      <c r="E236" s="19">
        <v>9013</v>
      </c>
      <c r="F236" s="20">
        <v>1377</v>
      </c>
      <c r="G236" s="19">
        <v>9386</v>
      </c>
      <c r="H236" s="20">
        <v>934</v>
      </c>
      <c r="I236" s="19">
        <v>1516</v>
      </c>
      <c r="J236" s="20">
        <v>1403</v>
      </c>
      <c r="K236" s="19">
        <v>55848</v>
      </c>
      <c r="L236" s="20">
        <v>2706.1299999999997</v>
      </c>
      <c r="M236" s="19">
        <v>585</v>
      </c>
    </row>
    <row r="237" spans="2:13" x14ac:dyDescent="0.2">
      <c r="B237" s="12" t="s">
        <v>15</v>
      </c>
      <c r="C237" s="13">
        <f t="shared" si="20"/>
        <v>85092</v>
      </c>
      <c r="D237" s="18">
        <v>2666</v>
      </c>
      <c r="E237" s="19">
        <v>9299</v>
      </c>
      <c r="F237" s="20">
        <v>1379</v>
      </c>
      <c r="G237" s="19">
        <v>9984</v>
      </c>
      <c r="H237" s="20">
        <v>909</v>
      </c>
      <c r="I237" s="19">
        <v>1445</v>
      </c>
      <c r="J237" s="20">
        <v>1020</v>
      </c>
      <c r="K237" s="19">
        <v>54132</v>
      </c>
      <c r="L237" s="20">
        <v>3771</v>
      </c>
      <c r="M237" s="19">
        <v>487</v>
      </c>
    </row>
    <row r="238" spans="2:13" x14ac:dyDescent="0.2">
      <c r="B238" s="21" t="s">
        <v>16</v>
      </c>
      <c r="C238" s="22">
        <f>SUM(D238:M238)</f>
        <v>87347</v>
      </c>
      <c r="D238" s="21">
        <v>2674</v>
      </c>
      <c r="E238" s="22">
        <v>7650</v>
      </c>
      <c r="F238" s="21">
        <v>1558</v>
      </c>
      <c r="G238" s="22">
        <v>8594</v>
      </c>
      <c r="H238" s="21">
        <v>926</v>
      </c>
      <c r="I238" s="22">
        <v>1580</v>
      </c>
      <c r="J238" s="21">
        <v>1093</v>
      </c>
      <c r="K238" s="22">
        <v>60070</v>
      </c>
      <c r="L238" s="21">
        <v>2602.0000000000005</v>
      </c>
      <c r="M238" s="23">
        <v>600</v>
      </c>
    </row>
    <row r="239" spans="2:13" x14ac:dyDescent="0.2">
      <c r="B239" s="24" t="s">
        <v>17</v>
      </c>
      <c r="C239" s="19">
        <f t="shared" si="20"/>
        <v>87170</v>
      </c>
      <c r="D239" s="20">
        <v>2522</v>
      </c>
      <c r="E239" s="19">
        <v>7952</v>
      </c>
      <c r="F239" s="20">
        <v>1626</v>
      </c>
      <c r="G239" s="19">
        <v>8167</v>
      </c>
      <c r="H239" s="20">
        <v>878</v>
      </c>
      <c r="I239" s="19">
        <v>1537</v>
      </c>
      <c r="J239" s="20">
        <v>1296</v>
      </c>
      <c r="K239" s="19">
        <v>59982</v>
      </c>
      <c r="L239" s="20">
        <v>2578</v>
      </c>
      <c r="M239" s="23">
        <v>632</v>
      </c>
    </row>
    <row r="240" spans="2:13" x14ac:dyDescent="0.2">
      <c r="B240" s="21" t="s">
        <v>18</v>
      </c>
      <c r="C240" s="22">
        <f t="shared" si="20"/>
        <v>81960</v>
      </c>
      <c r="D240" s="21">
        <v>2538</v>
      </c>
      <c r="E240" s="22">
        <v>7957</v>
      </c>
      <c r="F240" s="21">
        <v>1414</v>
      </c>
      <c r="G240" s="22">
        <v>9211</v>
      </c>
      <c r="H240" s="21">
        <v>814</v>
      </c>
      <c r="I240" s="22">
        <v>1439</v>
      </c>
      <c r="J240" s="21">
        <v>1188</v>
      </c>
      <c r="K240" s="22">
        <v>53533</v>
      </c>
      <c r="L240" s="21">
        <v>3021</v>
      </c>
      <c r="M240" s="23">
        <v>845</v>
      </c>
    </row>
    <row r="241" spans="1:13" x14ac:dyDescent="0.2">
      <c r="B241" s="21" t="s">
        <v>19</v>
      </c>
      <c r="C241" s="22">
        <f t="shared" si="20"/>
        <v>84522</v>
      </c>
      <c r="D241" s="21">
        <v>2697</v>
      </c>
      <c r="E241" s="22">
        <v>8507</v>
      </c>
      <c r="F241" s="21">
        <v>1511</v>
      </c>
      <c r="G241" s="22">
        <v>9902</v>
      </c>
      <c r="H241" s="21">
        <v>748</v>
      </c>
      <c r="I241" s="22">
        <v>1389</v>
      </c>
      <c r="J241" s="21">
        <v>1221</v>
      </c>
      <c r="K241" s="22">
        <v>55262</v>
      </c>
      <c r="L241" s="21">
        <v>2478</v>
      </c>
      <c r="M241" s="23">
        <v>807</v>
      </c>
    </row>
    <row r="242" spans="1:13" x14ac:dyDescent="0.2">
      <c r="B242" s="21" t="s">
        <v>20</v>
      </c>
      <c r="C242" s="22">
        <f t="shared" si="20"/>
        <v>89349</v>
      </c>
      <c r="D242" s="21">
        <v>2534</v>
      </c>
      <c r="E242" s="22">
        <v>8446</v>
      </c>
      <c r="F242" s="21">
        <v>1480</v>
      </c>
      <c r="G242" s="22">
        <v>9974</v>
      </c>
      <c r="H242" s="21">
        <v>747</v>
      </c>
      <c r="I242" s="22">
        <v>1455</v>
      </c>
      <c r="J242" s="21">
        <v>1019</v>
      </c>
      <c r="K242" s="22">
        <v>60565</v>
      </c>
      <c r="L242" s="21">
        <v>2352</v>
      </c>
      <c r="M242" s="23">
        <v>777</v>
      </c>
    </row>
    <row r="243" spans="1:13" x14ac:dyDescent="0.2">
      <c r="A243" s="26"/>
      <c r="B243" s="24" t="s">
        <v>21</v>
      </c>
      <c r="C243" s="19">
        <f t="shared" si="20"/>
        <v>90240.349999999991</v>
      </c>
      <c r="D243" s="20">
        <v>2529</v>
      </c>
      <c r="E243" s="19">
        <v>8081</v>
      </c>
      <c r="F243" s="20">
        <v>1357</v>
      </c>
      <c r="G243" s="19">
        <v>10837</v>
      </c>
      <c r="H243" s="20">
        <v>898.95</v>
      </c>
      <c r="I243" s="19">
        <v>1449</v>
      </c>
      <c r="J243" s="20">
        <v>1264</v>
      </c>
      <c r="K243" s="19">
        <v>60777</v>
      </c>
      <c r="L243" s="20">
        <v>2170.4</v>
      </c>
      <c r="M243" s="19">
        <v>877</v>
      </c>
    </row>
    <row r="244" spans="1:13" x14ac:dyDescent="0.2">
      <c r="A244" s="26"/>
      <c r="B244" s="21" t="s">
        <v>22</v>
      </c>
      <c r="C244" s="22">
        <f t="shared" si="20"/>
        <v>90374</v>
      </c>
      <c r="D244" s="21">
        <v>2764</v>
      </c>
      <c r="E244" s="22">
        <v>7888</v>
      </c>
      <c r="F244" s="21">
        <v>1368</v>
      </c>
      <c r="G244" s="22">
        <v>12332</v>
      </c>
      <c r="H244" s="21">
        <v>729</v>
      </c>
      <c r="I244" s="22">
        <v>1523</v>
      </c>
      <c r="J244" s="21">
        <v>1177</v>
      </c>
      <c r="K244" s="22">
        <v>58303</v>
      </c>
      <c r="L244" s="21">
        <v>3616</v>
      </c>
      <c r="M244" s="23">
        <v>674</v>
      </c>
    </row>
    <row r="245" spans="1:13" x14ac:dyDescent="0.2">
      <c r="A245" s="26"/>
      <c r="B245" s="21" t="s">
        <v>23</v>
      </c>
      <c r="C245" s="22">
        <f t="shared" si="20"/>
        <v>87456</v>
      </c>
      <c r="D245" s="21">
        <v>2840</v>
      </c>
      <c r="E245" s="22">
        <v>8411</v>
      </c>
      <c r="F245" s="21">
        <v>1474</v>
      </c>
      <c r="G245" s="22">
        <v>11304</v>
      </c>
      <c r="H245" s="21">
        <v>814</v>
      </c>
      <c r="I245" s="22">
        <v>1564</v>
      </c>
      <c r="J245" s="21">
        <v>1202</v>
      </c>
      <c r="K245" s="22">
        <v>55671</v>
      </c>
      <c r="L245" s="21">
        <v>3555</v>
      </c>
      <c r="M245" s="23">
        <v>621</v>
      </c>
    </row>
    <row r="246" spans="1:13" x14ac:dyDescent="0.2">
      <c r="A246" s="26"/>
      <c r="B246" s="24" t="s">
        <v>24</v>
      </c>
      <c r="C246" s="19">
        <f t="shared" si="20"/>
        <v>76291</v>
      </c>
      <c r="D246" s="20">
        <v>2644</v>
      </c>
      <c r="E246" s="19">
        <v>8400</v>
      </c>
      <c r="F246" s="20">
        <v>1446</v>
      </c>
      <c r="G246" s="19">
        <v>10724</v>
      </c>
      <c r="H246" s="20">
        <v>780</v>
      </c>
      <c r="I246" s="19">
        <v>1718</v>
      </c>
      <c r="J246" s="20">
        <v>740</v>
      </c>
      <c r="K246" s="19">
        <v>45833</v>
      </c>
      <c r="L246" s="20">
        <v>3313</v>
      </c>
      <c r="M246" s="19">
        <v>693</v>
      </c>
    </row>
    <row r="247" spans="1:13" x14ac:dyDescent="0.2">
      <c r="A247" s="26"/>
      <c r="B247" s="24" t="s">
        <v>25</v>
      </c>
      <c r="C247" s="19">
        <f>SUM(D247:M247)</f>
        <v>86419</v>
      </c>
      <c r="D247" s="20">
        <v>2896</v>
      </c>
      <c r="E247" s="19">
        <v>7917</v>
      </c>
      <c r="F247" s="20">
        <v>1617</v>
      </c>
      <c r="G247" s="19">
        <v>12038</v>
      </c>
      <c r="H247" s="20">
        <v>878</v>
      </c>
      <c r="I247" s="19">
        <v>1811</v>
      </c>
      <c r="J247" s="20">
        <v>810</v>
      </c>
      <c r="K247" s="19">
        <v>54433</v>
      </c>
      <c r="L247" s="20">
        <v>3295</v>
      </c>
      <c r="M247" s="23">
        <v>724</v>
      </c>
    </row>
    <row r="248" spans="1:13" ht="9" customHeight="1" x14ac:dyDescent="0.2">
      <c r="A248" s="26"/>
      <c r="B248" s="24"/>
      <c r="C248" s="19"/>
      <c r="D248" s="20"/>
      <c r="E248" s="19"/>
      <c r="F248" s="20"/>
      <c r="G248" s="19"/>
      <c r="H248" s="20"/>
      <c r="I248" s="19"/>
      <c r="J248" s="20"/>
      <c r="K248" s="19"/>
      <c r="L248" s="20"/>
      <c r="M248" s="23"/>
    </row>
    <row r="249" spans="1:13" x14ac:dyDescent="0.2">
      <c r="B249" s="34">
        <v>2022</v>
      </c>
      <c r="C249" s="38">
        <f>SUM(D249:M249)</f>
        <v>1086917.03</v>
      </c>
      <c r="D249" s="38">
        <f>SUM(D250:D261)</f>
        <v>33060</v>
      </c>
      <c r="E249" s="38">
        <f t="shared" ref="E249:M249" si="22">SUM(E250:E261)</f>
        <v>95722.790000000008</v>
      </c>
      <c r="F249" s="38">
        <f t="shared" si="22"/>
        <v>18274</v>
      </c>
      <c r="G249" s="38">
        <f t="shared" si="22"/>
        <v>134703</v>
      </c>
      <c r="H249" s="38">
        <f t="shared" si="22"/>
        <v>10897</v>
      </c>
      <c r="I249" s="38">
        <f t="shared" si="22"/>
        <v>17681</v>
      </c>
      <c r="J249" s="38">
        <f t="shared" si="22"/>
        <v>11984</v>
      </c>
      <c r="K249" s="38">
        <f t="shared" si="22"/>
        <v>718962</v>
      </c>
      <c r="L249" s="38">
        <f t="shared" si="22"/>
        <v>36157.24</v>
      </c>
      <c r="M249" s="38">
        <f t="shared" si="22"/>
        <v>9476</v>
      </c>
    </row>
    <row r="250" spans="1:13" x14ac:dyDescent="0.2">
      <c r="A250" s="26"/>
      <c r="B250" s="24" t="s">
        <v>14</v>
      </c>
      <c r="C250" s="19">
        <f t="shared" ref="C250:C257" si="23">SUM(D250:M250)</f>
        <v>84613</v>
      </c>
      <c r="D250" s="20">
        <v>2385</v>
      </c>
      <c r="E250" s="19">
        <v>8477</v>
      </c>
      <c r="F250" s="20">
        <v>1472</v>
      </c>
      <c r="G250" s="19">
        <v>11058</v>
      </c>
      <c r="H250" s="20">
        <v>934</v>
      </c>
      <c r="I250" s="19">
        <v>1735</v>
      </c>
      <c r="J250" s="20">
        <v>668</v>
      </c>
      <c r="K250" s="19">
        <v>54024</v>
      </c>
      <c r="L250" s="20">
        <v>2967</v>
      </c>
      <c r="M250" s="19">
        <v>893</v>
      </c>
    </row>
    <row r="251" spans="1:13" x14ac:dyDescent="0.2">
      <c r="A251" s="26"/>
      <c r="B251" s="24" t="s">
        <v>15</v>
      </c>
      <c r="C251" s="19">
        <f t="shared" si="23"/>
        <v>86747</v>
      </c>
      <c r="D251" s="20">
        <v>2485</v>
      </c>
      <c r="E251" s="19">
        <v>7971</v>
      </c>
      <c r="F251" s="20">
        <v>1367</v>
      </c>
      <c r="G251" s="19">
        <v>11402</v>
      </c>
      <c r="H251" s="20">
        <v>971</v>
      </c>
      <c r="I251" s="19">
        <v>1841</v>
      </c>
      <c r="J251" s="20">
        <v>533</v>
      </c>
      <c r="K251" s="19">
        <v>56198</v>
      </c>
      <c r="L251" s="20">
        <v>3148</v>
      </c>
      <c r="M251" s="19">
        <v>831</v>
      </c>
    </row>
    <row r="252" spans="1:13" x14ac:dyDescent="0.2">
      <c r="A252" s="26"/>
      <c r="B252" s="24" t="s">
        <v>16</v>
      </c>
      <c r="C252" s="19">
        <f t="shared" si="23"/>
        <v>85945</v>
      </c>
      <c r="D252" s="20">
        <v>2475</v>
      </c>
      <c r="E252" s="19">
        <v>7482</v>
      </c>
      <c r="F252" s="20">
        <v>1639</v>
      </c>
      <c r="G252" s="19">
        <v>11664</v>
      </c>
      <c r="H252" s="20">
        <v>1054</v>
      </c>
      <c r="I252" s="19">
        <v>1404</v>
      </c>
      <c r="J252" s="20">
        <v>941</v>
      </c>
      <c r="K252" s="19">
        <v>55342</v>
      </c>
      <c r="L252" s="20">
        <v>2999</v>
      </c>
      <c r="M252" s="19">
        <v>945</v>
      </c>
    </row>
    <row r="253" spans="1:13" x14ac:dyDescent="0.2">
      <c r="A253" s="26"/>
      <c r="B253" s="21" t="s">
        <v>17</v>
      </c>
      <c r="C253" s="22">
        <f t="shared" si="23"/>
        <v>89284</v>
      </c>
      <c r="D253" s="21">
        <v>2555</v>
      </c>
      <c r="E253" s="22">
        <v>7665</v>
      </c>
      <c r="F253" s="21">
        <v>1546</v>
      </c>
      <c r="G253" s="22">
        <v>10963</v>
      </c>
      <c r="H253" s="21">
        <v>1167</v>
      </c>
      <c r="I253" s="22">
        <v>1431</v>
      </c>
      <c r="J253" s="21">
        <v>785</v>
      </c>
      <c r="K253" s="22">
        <v>58958</v>
      </c>
      <c r="L253" s="21">
        <v>3316</v>
      </c>
      <c r="M253" s="23">
        <v>898</v>
      </c>
    </row>
    <row r="254" spans="1:13" x14ac:dyDescent="0.2">
      <c r="A254" s="26"/>
      <c r="B254" s="21" t="s">
        <v>18</v>
      </c>
      <c r="C254" s="22">
        <f t="shared" si="23"/>
        <v>93485</v>
      </c>
      <c r="D254" s="21">
        <v>2742</v>
      </c>
      <c r="E254" s="22">
        <v>7726</v>
      </c>
      <c r="F254" s="21">
        <v>1509</v>
      </c>
      <c r="G254" s="22">
        <v>11140</v>
      </c>
      <c r="H254" s="21">
        <v>1026</v>
      </c>
      <c r="I254" s="22">
        <v>1537</v>
      </c>
      <c r="J254" s="21">
        <v>828</v>
      </c>
      <c r="K254" s="22">
        <v>63227</v>
      </c>
      <c r="L254" s="21">
        <v>2917</v>
      </c>
      <c r="M254" s="23">
        <v>833</v>
      </c>
    </row>
    <row r="255" spans="1:13" x14ac:dyDescent="0.2">
      <c r="A255" s="26"/>
      <c r="B255" s="21" t="s">
        <v>19</v>
      </c>
      <c r="C255" s="22">
        <f t="shared" si="23"/>
        <v>91611</v>
      </c>
      <c r="D255" s="21">
        <v>2687</v>
      </c>
      <c r="E255" s="22">
        <v>8064</v>
      </c>
      <c r="F255" s="21">
        <v>1497</v>
      </c>
      <c r="G255" s="22">
        <v>11063</v>
      </c>
      <c r="H255" s="21">
        <v>827</v>
      </c>
      <c r="I255" s="22">
        <v>1246</v>
      </c>
      <c r="J255" s="21">
        <v>830</v>
      </c>
      <c r="K255" s="22">
        <v>61590</v>
      </c>
      <c r="L255" s="21">
        <v>3008</v>
      </c>
      <c r="M255" s="23">
        <v>799</v>
      </c>
    </row>
    <row r="256" spans="1:13" x14ac:dyDescent="0.2">
      <c r="A256" s="26"/>
      <c r="B256" s="21" t="s">
        <v>20</v>
      </c>
      <c r="C256" s="22">
        <f t="shared" si="23"/>
        <v>98454</v>
      </c>
      <c r="D256" s="21">
        <v>2753</v>
      </c>
      <c r="E256" s="22">
        <v>8056</v>
      </c>
      <c r="F256" s="21">
        <v>1540</v>
      </c>
      <c r="G256" s="22">
        <v>11391</v>
      </c>
      <c r="H256" s="21">
        <v>974</v>
      </c>
      <c r="I256" s="22">
        <v>1336</v>
      </c>
      <c r="J256" s="21">
        <v>874</v>
      </c>
      <c r="K256" s="22">
        <v>67742</v>
      </c>
      <c r="L256" s="21">
        <v>3010</v>
      </c>
      <c r="M256" s="23">
        <v>778</v>
      </c>
    </row>
    <row r="257" spans="1:13" x14ac:dyDescent="0.2">
      <c r="A257" s="26"/>
      <c r="B257" s="21" t="s">
        <v>21</v>
      </c>
      <c r="C257" s="22">
        <f t="shared" si="23"/>
        <v>98194.790000000008</v>
      </c>
      <c r="D257" s="21">
        <v>2730</v>
      </c>
      <c r="E257" s="22">
        <v>8027.79</v>
      </c>
      <c r="F257" s="21">
        <v>1599</v>
      </c>
      <c r="G257" s="22">
        <v>11604</v>
      </c>
      <c r="H257" s="21">
        <v>928</v>
      </c>
      <c r="I257" s="22">
        <v>1410</v>
      </c>
      <c r="J257" s="21">
        <v>1368</v>
      </c>
      <c r="K257" s="22">
        <v>66806</v>
      </c>
      <c r="L257" s="21">
        <v>3058</v>
      </c>
      <c r="M257" s="23">
        <v>664</v>
      </c>
    </row>
    <row r="258" spans="1:13" x14ac:dyDescent="0.2">
      <c r="A258" s="26"/>
      <c r="B258" s="21" t="s">
        <v>22</v>
      </c>
      <c r="C258" s="22">
        <f>SUM(D258:M258)</f>
        <v>96202.240000000005</v>
      </c>
      <c r="D258" s="21">
        <v>3546</v>
      </c>
      <c r="E258" s="22">
        <v>7317</v>
      </c>
      <c r="F258" s="21">
        <v>1578</v>
      </c>
      <c r="G258" s="22">
        <v>10941</v>
      </c>
      <c r="H258" s="21">
        <v>873</v>
      </c>
      <c r="I258" s="22">
        <v>1345</v>
      </c>
      <c r="J258" s="21">
        <v>966</v>
      </c>
      <c r="K258" s="22">
        <v>65701</v>
      </c>
      <c r="L258" s="21">
        <v>3182.24</v>
      </c>
      <c r="M258" s="23">
        <v>753</v>
      </c>
    </row>
    <row r="259" spans="1:13" x14ac:dyDescent="0.2">
      <c r="A259" s="26"/>
      <c r="B259" s="21" t="s">
        <v>23</v>
      </c>
      <c r="C259" s="22">
        <f>SUM(D259:M259)</f>
        <v>87924</v>
      </c>
      <c r="D259" s="21">
        <v>3749</v>
      </c>
      <c r="E259" s="22">
        <v>8511</v>
      </c>
      <c r="F259" s="21">
        <v>1477</v>
      </c>
      <c r="G259" s="22">
        <v>11003</v>
      </c>
      <c r="H259" s="21">
        <v>601</v>
      </c>
      <c r="I259" s="22">
        <v>1257</v>
      </c>
      <c r="J259" s="21">
        <v>1474</v>
      </c>
      <c r="K259" s="22">
        <v>56175</v>
      </c>
      <c r="L259" s="21">
        <v>2964</v>
      </c>
      <c r="M259" s="23">
        <v>713</v>
      </c>
    </row>
    <row r="260" spans="1:13" x14ac:dyDescent="0.2">
      <c r="A260" s="26"/>
      <c r="B260" s="21" t="s">
        <v>24</v>
      </c>
      <c r="C260" s="22">
        <f>SUM(D260:M260)</f>
        <v>75875</v>
      </c>
      <c r="D260" s="21">
        <v>2305</v>
      </c>
      <c r="E260" s="22">
        <v>7858</v>
      </c>
      <c r="F260" s="21">
        <v>1513</v>
      </c>
      <c r="G260" s="22">
        <v>10879</v>
      </c>
      <c r="H260" s="21">
        <v>762</v>
      </c>
      <c r="I260" s="22">
        <v>1488</v>
      </c>
      <c r="J260" s="21">
        <v>1355</v>
      </c>
      <c r="K260" s="22">
        <v>46657</v>
      </c>
      <c r="L260" s="21">
        <v>2325</v>
      </c>
      <c r="M260" s="23">
        <v>733</v>
      </c>
    </row>
    <row r="261" spans="1:13" x14ac:dyDescent="0.2">
      <c r="A261" s="26"/>
      <c r="B261" s="24" t="s">
        <v>25</v>
      </c>
      <c r="C261" s="19">
        <f>SUM(D261:M261)</f>
        <v>98582</v>
      </c>
      <c r="D261" s="20">
        <v>2648</v>
      </c>
      <c r="E261" s="19">
        <v>8568</v>
      </c>
      <c r="F261" s="20">
        <v>1537</v>
      </c>
      <c r="G261" s="19">
        <v>11595</v>
      </c>
      <c r="H261" s="20">
        <v>780</v>
      </c>
      <c r="I261" s="19">
        <v>1651</v>
      </c>
      <c r="J261" s="20">
        <v>1362</v>
      </c>
      <c r="K261" s="19">
        <v>66542</v>
      </c>
      <c r="L261" s="20">
        <v>3263</v>
      </c>
      <c r="M261" s="19">
        <v>636</v>
      </c>
    </row>
    <row r="262" spans="1:13" ht="10.5" customHeight="1" x14ac:dyDescent="0.2">
      <c r="A262" s="26"/>
      <c r="B262" s="24"/>
      <c r="C262" s="19"/>
      <c r="D262" s="20"/>
      <c r="E262" s="19"/>
      <c r="F262" s="20"/>
      <c r="G262" s="19"/>
      <c r="H262" s="20"/>
      <c r="I262" s="19"/>
      <c r="J262" s="20"/>
      <c r="K262" s="19"/>
      <c r="L262" s="20"/>
      <c r="M262" s="19"/>
    </row>
    <row r="263" spans="1:13" x14ac:dyDescent="0.2">
      <c r="A263" s="26"/>
      <c r="B263" s="34" t="s">
        <v>43</v>
      </c>
      <c r="C263" s="39">
        <f>SUM(C264:C271)</f>
        <v>781588.4</v>
      </c>
      <c r="D263" s="39">
        <f t="shared" ref="D263:M263" si="24">SUM(D264:D271)</f>
        <v>20051</v>
      </c>
      <c r="E263" s="39">
        <f t="shared" si="24"/>
        <v>77311</v>
      </c>
      <c r="F263" s="39">
        <f t="shared" si="24"/>
        <v>12930</v>
      </c>
      <c r="G263" s="39">
        <f t="shared" si="24"/>
        <v>88631</v>
      </c>
      <c r="H263" s="39">
        <f t="shared" si="24"/>
        <v>5557</v>
      </c>
      <c r="I263" s="39">
        <f t="shared" si="24"/>
        <v>11721.4</v>
      </c>
      <c r="J263" s="39">
        <f t="shared" si="24"/>
        <v>10927</v>
      </c>
      <c r="K263" s="39">
        <f t="shared" si="24"/>
        <v>524287</v>
      </c>
      <c r="L263" s="39">
        <f t="shared" si="24"/>
        <v>23735</v>
      </c>
      <c r="M263" s="39">
        <f t="shared" si="24"/>
        <v>6438</v>
      </c>
    </row>
    <row r="264" spans="1:13" x14ac:dyDescent="0.2">
      <c r="A264" s="26"/>
      <c r="B264" s="24" t="s">
        <v>14</v>
      </c>
      <c r="C264" s="19">
        <f t="shared" ref="C264:C271" si="25">SUM(D264:M264)</f>
        <v>92146</v>
      </c>
      <c r="D264" s="20">
        <v>3051</v>
      </c>
      <c r="E264" s="19">
        <v>9900</v>
      </c>
      <c r="F264" s="20">
        <v>1834</v>
      </c>
      <c r="G264" s="19">
        <v>12414</v>
      </c>
      <c r="H264" s="20">
        <v>941</v>
      </c>
      <c r="I264" s="19">
        <v>1603</v>
      </c>
      <c r="J264" s="20">
        <v>1404</v>
      </c>
      <c r="K264" s="19">
        <v>56980</v>
      </c>
      <c r="L264" s="20">
        <v>3240</v>
      </c>
      <c r="M264" s="19">
        <v>779</v>
      </c>
    </row>
    <row r="265" spans="1:13" x14ac:dyDescent="0.2">
      <c r="A265" s="26"/>
      <c r="B265" s="24" t="s">
        <v>15</v>
      </c>
      <c r="C265" s="19">
        <f t="shared" si="25"/>
        <v>87925</v>
      </c>
      <c r="D265" s="20">
        <v>2466</v>
      </c>
      <c r="E265" s="19">
        <v>8092</v>
      </c>
      <c r="F265" s="20">
        <v>1549</v>
      </c>
      <c r="G265" s="19">
        <v>10512</v>
      </c>
      <c r="H265" s="20">
        <v>777</v>
      </c>
      <c r="I265" s="19">
        <v>1360</v>
      </c>
      <c r="J265" s="20">
        <v>966</v>
      </c>
      <c r="K265" s="19">
        <v>58542</v>
      </c>
      <c r="L265" s="20">
        <v>2838</v>
      </c>
      <c r="M265" s="19">
        <v>823</v>
      </c>
    </row>
    <row r="266" spans="1:13" x14ac:dyDescent="0.2">
      <c r="A266" s="26"/>
      <c r="B266" s="21" t="s">
        <v>16</v>
      </c>
      <c r="C266" s="22">
        <f t="shared" si="25"/>
        <v>97265</v>
      </c>
      <c r="D266" s="21">
        <v>2322</v>
      </c>
      <c r="E266" s="22">
        <v>9769</v>
      </c>
      <c r="F266" s="21">
        <v>1570</v>
      </c>
      <c r="G266" s="22">
        <v>10304</v>
      </c>
      <c r="H266" s="21">
        <v>578</v>
      </c>
      <c r="I266" s="22">
        <v>1557</v>
      </c>
      <c r="J266" s="21">
        <v>1401</v>
      </c>
      <c r="K266" s="22">
        <v>66081</v>
      </c>
      <c r="L266" s="21">
        <v>2921</v>
      </c>
      <c r="M266" s="23">
        <v>762</v>
      </c>
    </row>
    <row r="267" spans="1:13" x14ac:dyDescent="0.2">
      <c r="A267" s="26"/>
      <c r="B267" s="24" t="s">
        <v>17</v>
      </c>
      <c r="C267" s="19">
        <f t="shared" si="25"/>
        <v>92573</v>
      </c>
      <c r="D267" s="20">
        <v>2118</v>
      </c>
      <c r="E267" s="19">
        <v>9249</v>
      </c>
      <c r="F267" s="20">
        <v>1603</v>
      </c>
      <c r="G267" s="19">
        <v>10322</v>
      </c>
      <c r="H267" s="20">
        <v>878</v>
      </c>
      <c r="I267" s="19">
        <v>1556</v>
      </c>
      <c r="J267" s="20">
        <v>1373</v>
      </c>
      <c r="K267" s="19">
        <v>62120</v>
      </c>
      <c r="L267" s="20">
        <v>2668</v>
      </c>
      <c r="M267" s="19">
        <v>686</v>
      </c>
    </row>
    <row r="268" spans="1:13" x14ac:dyDescent="0.2">
      <c r="A268" s="26"/>
      <c r="B268" s="24" t="s">
        <v>18</v>
      </c>
      <c r="C268" s="19">
        <f t="shared" si="25"/>
        <v>98548</v>
      </c>
      <c r="D268" s="20">
        <v>2569</v>
      </c>
      <c r="E268" s="19">
        <v>10366</v>
      </c>
      <c r="F268" s="20">
        <v>1655</v>
      </c>
      <c r="G268" s="19">
        <v>10998</v>
      </c>
      <c r="H268" s="20">
        <v>569</v>
      </c>
      <c r="I268" s="19">
        <v>1479</v>
      </c>
      <c r="J268" s="20">
        <v>1405</v>
      </c>
      <c r="K268" s="19">
        <v>65840</v>
      </c>
      <c r="L268" s="20">
        <v>2808</v>
      </c>
      <c r="M268" s="19">
        <v>859</v>
      </c>
    </row>
    <row r="269" spans="1:13" x14ac:dyDescent="0.2">
      <c r="A269" s="26"/>
      <c r="B269" s="24" t="s">
        <v>19</v>
      </c>
      <c r="C269" s="19">
        <f t="shared" si="25"/>
        <v>100771</v>
      </c>
      <c r="D269" s="20">
        <v>2687</v>
      </c>
      <c r="E269" s="19">
        <v>10263</v>
      </c>
      <c r="F269" s="20">
        <v>1686</v>
      </c>
      <c r="G269" s="19">
        <v>10758</v>
      </c>
      <c r="H269" s="20">
        <v>565</v>
      </c>
      <c r="I269" s="19">
        <v>1245</v>
      </c>
      <c r="J269" s="20">
        <v>1559</v>
      </c>
      <c r="K269" s="19">
        <v>68234</v>
      </c>
      <c r="L269" s="20">
        <v>2964</v>
      </c>
      <c r="M269" s="19">
        <v>810</v>
      </c>
    </row>
    <row r="270" spans="1:13" x14ac:dyDescent="0.2">
      <c r="A270" s="26"/>
      <c r="B270" s="24" t="s">
        <v>20</v>
      </c>
      <c r="C270" s="19">
        <f t="shared" si="25"/>
        <v>103270.39999999999</v>
      </c>
      <c r="D270" s="20">
        <v>2630</v>
      </c>
      <c r="E270" s="19">
        <v>9849</v>
      </c>
      <c r="F270" s="20">
        <v>1526</v>
      </c>
      <c r="G270" s="19">
        <v>11493</v>
      </c>
      <c r="H270" s="20">
        <v>647</v>
      </c>
      <c r="I270" s="19">
        <v>1510.4</v>
      </c>
      <c r="J270" s="20">
        <v>1469</v>
      </c>
      <c r="K270" s="19">
        <v>70147</v>
      </c>
      <c r="L270" s="20">
        <v>3102</v>
      </c>
      <c r="M270" s="19">
        <v>897</v>
      </c>
    </row>
    <row r="271" spans="1:13" x14ac:dyDescent="0.2">
      <c r="A271" s="26"/>
      <c r="B271" s="40" t="s">
        <v>21</v>
      </c>
      <c r="C271" s="41">
        <f t="shared" si="25"/>
        <v>109090</v>
      </c>
      <c r="D271" s="42">
        <v>2208</v>
      </c>
      <c r="E271" s="41">
        <v>9823</v>
      </c>
      <c r="F271" s="42">
        <v>1507</v>
      </c>
      <c r="G271" s="41">
        <v>11830</v>
      </c>
      <c r="H271" s="42">
        <v>602</v>
      </c>
      <c r="I271" s="41">
        <v>1411</v>
      </c>
      <c r="J271" s="42">
        <v>1350</v>
      </c>
      <c r="K271" s="41">
        <v>76343</v>
      </c>
      <c r="L271" s="42">
        <v>3194</v>
      </c>
      <c r="M271" s="41">
        <v>822</v>
      </c>
    </row>
    <row r="272" spans="1:13" ht="15.75" x14ac:dyDescent="0.25">
      <c r="B272" s="6" t="s">
        <v>12</v>
      </c>
      <c r="C272" s="7"/>
      <c r="D272" s="7"/>
      <c r="E272" s="7"/>
      <c r="F272" s="16"/>
      <c r="G272" s="16"/>
      <c r="H272" s="16">
        <v>0</v>
      </c>
      <c r="I272" s="16"/>
      <c r="J272" s="16"/>
      <c r="K272" s="16"/>
      <c r="L272" s="16"/>
      <c r="M272" s="16"/>
    </row>
    <row r="273" spans="2:13" x14ac:dyDescent="0.2">
      <c r="B273" s="6" t="s">
        <v>13</v>
      </c>
      <c r="C273" s="5"/>
      <c r="D273" s="5"/>
      <c r="E273" s="5"/>
      <c r="F273" s="17"/>
      <c r="G273" s="17"/>
      <c r="H273" s="17"/>
      <c r="I273" s="17"/>
      <c r="J273" s="17"/>
      <c r="K273" s="17"/>
      <c r="L273" s="17"/>
      <c r="M273" s="17"/>
    </row>
    <row r="274" spans="2:13" x14ac:dyDescent="0.2">
      <c r="B274" s="25" t="s">
        <v>41</v>
      </c>
      <c r="C274" s="5"/>
      <c r="D274" s="5"/>
      <c r="E274" s="5"/>
      <c r="F274" s="17"/>
      <c r="G274" s="17"/>
      <c r="H274" s="17"/>
      <c r="I274" s="17"/>
      <c r="J274" s="17"/>
      <c r="K274" s="17"/>
      <c r="L274" s="17"/>
      <c r="M274" s="17"/>
    </row>
    <row r="275" spans="2:13" x14ac:dyDescent="0.2">
      <c r="B275" s="25" t="s">
        <v>42</v>
      </c>
      <c r="C275" s="5"/>
      <c r="D275" s="5"/>
      <c r="E275" s="5"/>
      <c r="F275" s="17"/>
      <c r="G275" s="17"/>
      <c r="H275" s="17"/>
      <c r="I275" s="17"/>
      <c r="J275" s="17"/>
      <c r="K275" s="17"/>
      <c r="L275" s="17"/>
      <c r="M275" s="17"/>
    </row>
    <row r="276" spans="2:13" x14ac:dyDescent="0.2">
      <c r="C276" s="5"/>
      <c r="D276" s="5"/>
      <c r="E276" s="5"/>
      <c r="F276" s="17"/>
      <c r="G276" s="17"/>
      <c r="H276" s="17"/>
      <c r="I276" s="17"/>
      <c r="J276" s="17"/>
      <c r="K276" s="17"/>
      <c r="L276" s="17"/>
      <c r="M276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Ruben Lamas</cp:lastModifiedBy>
  <dcterms:created xsi:type="dcterms:W3CDTF">2020-05-29T18:42:27Z</dcterms:created>
  <dcterms:modified xsi:type="dcterms:W3CDTF">2023-10-18T12:39:35Z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